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<sst xmlns="http://schemas.openxmlformats.org/spreadsheetml/2006/main" count="159" uniqueCount="83">
  <si>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</si>
  <si>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</si>
  <si>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</si>
  <si>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</si>
  <si>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</si>
  <si>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</si>
  <si>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Aspin en Lavedan</t>
  </si>
  <si>
    <t xml:space="preserve">05217150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</si>
  <si>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</si>
  <si>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</si>
  <si>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</si>
  <si>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</si>
  <si>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</si>
  <si>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</si>
  <si>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</si>
  <si>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</si>
  <si>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</si>
  <si>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</si>
  <si>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</si>
  <si>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</si>
  <si>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</si>
  <si>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</si>
  <si>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</si>
  <si>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</si>
  <si>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</si>
  <si>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</si>
  <si>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</si>
  <si>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</si>
  <si>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</si>
  <si>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</si>
  <si>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</si>
  <si>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</si>
  <si>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</si>
  <si>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</si>
  <si>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</si>
  <si>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</si>
  <si>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</si>
  <si>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</si>
  <si>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</si>
  <si>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</si>
  <si>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</si>
  <si>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</si>
  <si>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</si>
  <si>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</si>
  <si>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</si>
  <si>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</si>
  <si>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</si>
  <si>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</si>
  <si>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</si>
  <si>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</si>
  <si>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</si>
  <si>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</si>
  <si>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</si>
  <si>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</si>
  <si>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</si>
  <si>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</si>
  <si>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</si>
  <si>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</si>
  <si>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</si>
  <si>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</si>
  <si>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</si>
  <si>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</si>
  <si>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</si>
  <si>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</si>
  <si>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</si>
  <si>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</si>
  <si>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</si>
  <si>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ULOSPX</t>
  </si>
  <si>
    <t xml:space="preserve">Ulothrix sp.       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</si>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</sst>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10.7692307692308</v>
      </c>
      <c r="M5" s="46"/>
      <c r="N5" s="47" t="s">
        <v>16</v>
      </c>
      <c r="O5" s="48" t="n">
        <v>10.9090909090909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10.75</v>
      </c>
      <c r="O8" s="73" t="n">
        <v>1.5</v>
      </c>
    </row>
    <row r="9" customFormat="false" ht="15" hidden="false" customHeight="false" outlineLevel="0" collapsed="false">
      <c r="A9" s="74" t="s">
        <v>28</v>
      </c>
      <c r="B9" s="75" t="n">
        <v>0.21</v>
      </c>
      <c r="C9" s="76"/>
      <c r="D9" s="77"/>
      <c r="E9" s="77"/>
      <c r="F9" s="78" t="n">
        <v>0.21</v>
      </c>
      <c r="G9" s="79"/>
      <c r="H9" s="80"/>
      <c r="I9" s="81"/>
      <c r="J9" s="82"/>
      <c r="K9" s="63"/>
      <c r="L9" s="83"/>
      <c r="M9" s="71" t="s">
        <v>29</v>
      </c>
      <c r="N9" s="72" t="n">
        <v>2.91547594742265</v>
      </c>
      <c r="O9" s="73" t="n">
        <v>0.534522483824849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/>
      <c r="D12" s="98"/>
      <c r="E12" s="98"/>
      <c r="F12" s="99" t="n">
        <v>0.02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0.09</v>
      </c>
      <c r="C13" s="106"/>
      <c r="D13" s="98"/>
      <c r="E13" s="98"/>
      <c r="F13" s="99" t="n">
        <v>0.09</v>
      </c>
      <c r="G13" s="100"/>
      <c r="H13" s="59"/>
      <c r="I13" s="107" t="s">
        <v>39</v>
      </c>
      <c r="J13" s="107"/>
      <c r="K13" s="102" t="n">
        <v>5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 t="n">
        <v>0.1</v>
      </c>
      <c r="C15" s="120"/>
      <c r="D15" s="98"/>
      <c r="E15" s="98"/>
      <c r="F15" s="99" t="n">
        <v>0.1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0.11</v>
      </c>
      <c r="C17" s="106"/>
      <c r="D17" s="98"/>
      <c r="E17" s="98"/>
      <c r="F17" s="127"/>
      <c r="G17" s="99" t="n">
        <v>0.11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0.1</v>
      </c>
      <c r="C18" s="130"/>
      <c r="D18" s="98"/>
      <c r="E18" s="131" t="s">
        <v>52</v>
      </c>
      <c r="F18" s="127"/>
      <c r="G18" s="99" t="n">
        <v>0.1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0.21</v>
      </c>
      <c r="G19" s="138" t="n">
        <v>0.21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0.21</v>
      </c>
      <c r="C20" s="147" t="n">
        <v>0</v>
      </c>
      <c r="D20" s="148"/>
      <c r="E20" s="149" t="s">
        <v>52</v>
      </c>
      <c r="F20" s="150" t="n">
        <v>0.21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0.21</v>
      </c>
      <c r="C21" s="158" t="n">
        <v>0</v>
      </c>
      <c r="D21" s="98"/>
      <c r="E21" s="159"/>
      <c r="F21" s="160" t="n">
        <v>0.21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82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11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0.01</v>
      </c>
      <c r="G26" s="189" t="s">
        <v>71</v>
      </c>
      <c r="H26" s="178" t="n">
        <v>5</v>
      </c>
      <c r="I26" s="190" t="n">
        <v>5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0.05</v>
      </c>
      <c r="C27" s="186"/>
      <c r="D27" s="187" t="s">
        <v>75</v>
      </c>
      <c r="E27" s="187" t="e">
        <f aca="false">#N/A</f>
        <v>#N/A</v>
      </c>
      <c r="F27" s="188" t="n">
        <v>0.05</v>
      </c>
      <c r="G27" s="189" t="s">
        <v>71</v>
      </c>
      <c r="H27" s="178" t="n">
        <v>5</v>
      </c>
      <c r="I27" s="190" t="n">
        <v>13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71</v>
      </c>
      <c r="H28" s="178" t="n">
        <v>5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71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0.1</v>
      </c>
      <c r="C30" s="186"/>
      <c r="D30" s="187" t="s">
        <v>80</v>
      </c>
      <c r="E30" s="187" t="e">
        <f aca="false">#N/A</f>
        <v>#N/A</v>
      </c>
      <c r="F30" s="188" t="n">
        <v>0.1</v>
      </c>
      <c r="G30" s="189" t="s">
        <v>81</v>
      </c>
      <c r="H30" s="178" t="n">
        <v>8</v>
      </c>
      <c r="I30" s="190" t="n">
        <v>10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16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3"/>
      <c r="M31" s="193"/>
      <c r="N31" s="193"/>
      <c r="O31" s="194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2"/>
      <c r="M33" s="192"/>
      <c r="N33" s="192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2020-03-18T18:05:26Z</dcterms:created>
  <dc:creator>Sylvain</dc:creator>
  <dc:description/>
  <dc:language>fr-FR</dc:language>
  <cp:lastModifiedBy>Sylvain</cp:lastModifiedBy>
  <dcterms:modified xsi:type="dcterms:W3CDTF">2020-03-18T18:05:29Z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