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<sst xmlns="http://schemas.openxmlformats.org/spreadsheetml/2006/main" count="180" uniqueCount="103">
  <si>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</si>
  <si>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</si>
  <si>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</si>
  <si>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</si>
  <si>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</si>
  <si>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GAVE de PAU</t>
  </si>
  <si>
    <t xml:space="preserve">Lau Balagnas</t>
  </si>
  <si>
    <t xml:space="preserve">05218000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</si>
  <si>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</si>
  <si>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</si>
  <si>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</si>
  <si>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</si>
  <si>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</si>
  <si>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</si>
  <si>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</si>
  <si>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</si>
  <si>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</si>
  <si>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</si>
  <si>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</si>
  <si>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</si>
  <si>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</si>
  <si>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</si>
  <si>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</si>
  <si>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</si>
  <si>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</si>
  <si>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</si>
  <si>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</si>
  <si>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</si>
  <si>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</si>
  <si>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</si>
  <si>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</si>
  <si>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</si>
  <si>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</si>
  <si>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</si>
  <si>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</si>
  <si>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</si>
  <si>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</si>
  <si>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</si>
  <si>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</si>
  <si>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</si>
  <si>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</si>
  <si>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</si>
  <si>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</si>
  <si>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</si>
  <si>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</si>
  <si>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</si>
  <si>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</si>
  <si>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</si>
  <si>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</si>
  <si>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</si>
  <si>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</si>
  <si>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</si>
  <si>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</si>
  <si>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</si>
  <si>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</si>
  <si>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</si>
  <si>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</si>
  <si>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</si>
  <si>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</si>
  <si>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</si>
  <si>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</si>
  <si>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</si>
  <si>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</si>
  <si>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</si>
  <si>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</si>
  <si>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</si>
  <si>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</si>
  <si>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</si>
  <si>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Lemanea sp.</t>
  </si>
  <si>
    <t xml:space="preserve">MOUSPX</t>
  </si>
  <si>
    <t xml:space="preserve">Mougeotia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</si>
  <si>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</si>
  <si>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</si>
  <si>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</si>
  <si>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</si>
  <si>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</si>
  <si>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</si>
  <si>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</si>
  <si>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</si>
  <si>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</si>
  <si>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</si>
  <si>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</si>
  <si>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CRACOM</t>
  </si>
  <si>
    <t xml:space="preserve">Cratoneuron commutatum</t>
  </si>
  <si>
    <t xml:space="preserve">FISGRA</t>
  </si>
  <si>
    <t xml:space="preserve">Fissidens gracilifolius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</si>
  <si>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</si>
  <si>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</si>
  <si>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</si>
  <si>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</si>
  <si>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ELOCAN</t>
  </si>
  <si>
    <t xml:space="preserve">Elodea canadensis</t>
  </si>
  <si>
    <t xml:space="preserve">PHy</t>
  </si>
  <si>
    <t xml:space="preserve">GRODEN</t>
  </si>
  <si>
    <t xml:space="preserve">Groenlandia densa</t>
  </si>
  <si>
    <t xml:space="preserve">RANAQU</t>
  </si>
  <si>
    <t xml:space="preserve">Ranunculus aquatilis</t>
  </si>
  <si>
    <t xml:space="preserve">RANFLU</t>
  </si>
  <si>
    <t xml:space="preserve">Ranunculus fluitans</t>
  </si>
  <si>
    <t xml:space="preserve">VERANA</t>
  </si>
  <si>
    <t xml:space="preserve">Veronica anagallis-aquatica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</si>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</sst>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11.1333333333333</v>
      </c>
      <c r="M5" s="47"/>
      <c r="N5" s="48" t="s">
        <v>16</v>
      </c>
      <c r="O5" s="49" t="n">
        <v>10.8571428571429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94</v>
      </c>
      <c r="C7" s="61" t="n">
        <v>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10.6470588235294</v>
      </c>
      <c r="O8" s="76" t="n">
        <v>1.76470588235294</v>
      </c>
      <c r="P8" s="77"/>
    </row>
    <row r="9" customFormat="false" ht="15" hidden="false" customHeight="false" outlineLevel="0" collapsed="false">
      <c r="A9" s="37" t="s">
        <v>29</v>
      </c>
      <c r="B9" s="78" t="n">
        <v>0.21</v>
      </c>
      <c r="C9" s="79" t="n">
        <v>4.81</v>
      </c>
      <c r="D9" s="80"/>
      <c r="E9" s="80"/>
      <c r="F9" s="81" t="n">
        <v>0.486</v>
      </c>
      <c r="G9" s="82"/>
      <c r="H9" s="83"/>
      <c r="I9" s="84"/>
      <c r="J9" s="85"/>
      <c r="K9" s="66"/>
      <c r="L9" s="86"/>
      <c r="M9" s="75" t="s">
        <v>30</v>
      </c>
      <c r="N9" s="76" t="n">
        <v>3.08585342320094</v>
      </c>
      <c r="O9" s="76" t="n">
        <v>0.545506970323277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1.15</v>
      </c>
      <c r="D12" s="101"/>
      <c r="E12" s="101"/>
      <c r="F12" s="102" t="n">
        <v>0.0784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0.2</v>
      </c>
      <c r="C13" s="109" t="n">
        <v>0.4</v>
      </c>
      <c r="D13" s="101"/>
      <c r="E13" s="101"/>
      <c r="F13" s="102" t="n">
        <v>0.212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3.26</v>
      </c>
      <c r="D15" s="101"/>
      <c r="E15" s="101"/>
      <c r="F15" s="102" t="n">
        <v>0.1956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11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0.21</v>
      </c>
      <c r="C17" s="109" t="n">
        <v>4.8</v>
      </c>
      <c r="D17" s="101"/>
      <c r="E17" s="101"/>
      <c r="F17" s="132"/>
      <c r="G17" s="102" t="n">
        <v>0.4854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0.01</v>
      </c>
      <c r="D18" s="101"/>
      <c r="E18" s="136" t="s">
        <v>54</v>
      </c>
      <c r="F18" s="132"/>
      <c r="G18" s="102" t="n">
        <v>0.0006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0.486</v>
      </c>
      <c r="G19" s="144" t="n">
        <v>0.486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0.21</v>
      </c>
      <c r="C20" s="154" t="n">
        <v>5.31</v>
      </c>
      <c r="D20" s="155"/>
      <c r="E20" s="156" t="s">
        <v>54</v>
      </c>
      <c r="F20" s="157" t="n">
        <v>0.516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0.1974</v>
      </c>
      <c r="C21" s="166" t="n">
        <v>0.3186</v>
      </c>
      <c r="D21" s="101"/>
      <c r="E21" s="167"/>
      <c r="F21" s="168" t="n">
        <v>0.516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0.5</v>
      </c>
      <c r="D23" s="185" t="s">
        <v>66</v>
      </c>
      <c r="E23" s="185" t="e">
        <f aca="false">#N/A</f>
        <v>#N/A</v>
      </c>
      <c r="F23" s="186" t="n">
        <v>0.03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0.0094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0.05</v>
      </c>
      <c r="D25" s="185" t="s">
        <v>70</v>
      </c>
      <c r="E25" s="196" t="e">
        <f aca="false">#N/A</f>
        <v>#N/A</v>
      </c>
      <c r="F25" s="197" t="n">
        <v>0.003</v>
      </c>
      <c r="G25" s="187" t="s">
        <v>67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1146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0.5</v>
      </c>
      <c r="D26" s="185" t="s">
        <v>72</v>
      </c>
      <c r="E26" s="196" t="e">
        <f aca="false">#N/A</f>
        <v>#N/A</v>
      </c>
      <c r="F26" s="197" t="n">
        <v>0.03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0.1</v>
      </c>
      <c r="D27" s="185" t="s">
        <v>74</v>
      </c>
      <c r="E27" s="196" t="e">
        <f aca="false">#N/A</f>
        <v>#N/A</v>
      </c>
      <c r="F27" s="197" t="n">
        <v>0.006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0.02</v>
      </c>
      <c r="C28" s="195"/>
      <c r="D28" s="185" t="s">
        <v>76</v>
      </c>
      <c r="E28" s="196" t="e">
        <f aca="false">#N/A</f>
        <v>#N/A</v>
      </c>
      <c r="F28" s="197" t="n">
        <v>0.0188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0.1</v>
      </c>
      <c r="C29" s="195"/>
      <c r="D29" s="185" t="s">
        <v>79</v>
      </c>
      <c r="E29" s="196" t="e">
        <f aca="false">#N/A</f>
        <v>#N/A</v>
      </c>
      <c r="F29" s="197" t="n">
        <v>0.094</v>
      </c>
      <c r="G29" s="187" t="s">
        <v>77</v>
      </c>
      <c r="H29" s="188" t="n">
        <v>5</v>
      </c>
      <c r="I29" s="189" t="n">
        <v>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0.0094</v>
      </c>
      <c r="G30" s="187" t="s">
        <v>77</v>
      </c>
      <c r="H30" s="188" t="n">
        <v>5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0.0094</v>
      </c>
      <c r="G31" s="187" t="s">
        <v>77</v>
      </c>
      <c r="H31" s="188" t="n">
        <v>5</v>
      </c>
      <c r="I31" s="189" t="n">
        <v>15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1232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0.01</v>
      </c>
      <c r="C32" s="195"/>
      <c r="D32" s="185" t="s">
        <v>85</v>
      </c>
      <c r="E32" s="196" t="e">
        <f aca="false">#N/A</f>
        <v>#N/A</v>
      </c>
      <c r="F32" s="197" t="n">
        <v>0.0094</v>
      </c>
      <c r="G32" s="187" t="s">
        <v>77</v>
      </c>
      <c r="H32" s="188" t="n">
        <v>5</v>
      </c>
      <c r="I32" s="189" t="n">
        <v>14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19665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0.03</v>
      </c>
      <c r="C33" s="195" t="n">
        <v>0.4</v>
      </c>
      <c r="D33" s="185" t="s">
        <v>87</v>
      </c>
      <c r="E33" s="196" t="e">
        <f aca="false">#N/A</f>
        <v>#N/A</v>
      </c>
      <c r="F33" s="197" t="n">
        <v>0.0522</v>
      </c>
      <c r="G33" s="187" t="s">
        <v>77</v>
      </c>
      <c r="H33" s="188" t="n">
        <v>5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1310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0.02</v>
      </c>
      <c r="C34" s="195"/>
      <c r="D34" s="185" t="s">
        <v>89</v>
      </c>
      <c r="E34" s="196" t="e">
        <f aca="false">#N/A</f>
        <v>#N/A</v>
      </c>
      <c r="F34" s="199" t="n">
        <v>0.0188</v>
      </c>
      <c r="G34" s="187" t="s">
        <v>77</v>
      </c>
      <c r="H34" s="188" t="n">
        <v>5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/>
      <c r="C35" s="195" t="n">
        <v>0.5</v>
      </c>
      <c r="D35" s="185" t="s">
        <v>91</v>
      </c>
      <c r="E35" s="196" t="e">
        <f aca="false">#N/A</f>
        <v>#N/A</v>
      </c>
      <c r="F35" s="199" t="n">
        <v>0.03</v>
      </c>
      <c r="G35" s="187" t="s">
        <v>92</v>
      </c>
      <c r="H35" s="188" t="n">
        <v>7</v>
      </c>
      <c r="I35" s="189" t="n">
        <v>10</v>
      </c>
      <c r="J35" s="189" t="n">
        <v>2</v>
      </c>
      <c r="K35" s="190" t="s">
        <v>91</v>
      </c>
      <c r="L35" s="198"/>
      <c r="M35" s="198"/>
      <c r="N35" s="198"/>
      <c r="O35" s="192"/>
      <c r="P35" s="192" t="n">
        <v>1586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1.5</v>
      </c>
      <c r="D36" s="185" t="s">
        <v>94</v>
      </c>
      <c r="E36" s="196" t="e">
        <f aca="false">#N/A</f>
        <v>#N/A</v>
      </c>
      <c r="F36" s="199" t="n">
        <v>0.09</v>
      </c>
      <c r="G36" s="187" t="s">
        <v>92</v>
      </c>
      <c r="H36" s="188" t="n">
        <v>7</v>
      </c>
      <c r="I36" s="189" t="n">
        <v>11</v>
      </c>
      <c r="J36" s="189" t="n">
        <v>2</v>
      </c>
      <c r="K36" s="190" t="s">
        <v>94</v>
      </c>
      <c r="L36" s="198"/>
      <c r="M36" s="198"/>
      <c r="N36" s="198"/>
      <c r="O36" s="192"/>
      <c r="P36" s="192" t="n">
        <v>1638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/>
      <c r="C37" s="195" t="n">
        <v>1.5</v>
      </c>
      <c r="D37" s="185" t="s">
        <v>96</v>
      </c>
      <c r="E37" s="196" t="e">
        <f aca="false">#N/A</f>
        <v>#N/A</v>
      </c>
      <c r="F37" s="199" t="n">
        <v>0.09</v>
      </c>
      <c r="G37" s="187" t="s">
        <v>92</v>
      </c>
      <c r="H37" s="188" t="n">
        <v>7</v>
      </c>
      <c r="I37" s="189" t="n">
        <v>11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1898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/>
      <c r="C38" s="195" t="n">
        <v>0.25</v>
      </c>
      <c r="D38" s="185" t="s">
        <v>98</v>
      </c>
      <c r="E38" s="196" t="e">
        <f aca="false">#N/A</f>
        <v>#N/A</v>
      </c>
      <c r="F38" s="199" t="n">
        <v>0.015</v>
      </c>
      <c r="G38" s="187" t="s">
        <v>92</v>
      </c>
      <c r="H38" s="188" t="n">
        <v>7</v>
      </c>
      <c r="I38" s="189" t="n">
        <v>10</v>
      </c>
      <c r="J38" s="189" t="n">
        <v>2</v>
      </c>
      <c r="K38" s="190" t="s">
        <v>98</v>
      </c>
      <c r="L38" s="198"/>
      <c r="M38" s="198"/>
      <c r="N38" s="198"/>
      <c r="O38" s="192"/>
      <c r="P38" s="192" t="n">
        <v>1903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/>
      <c r="C39" s="195" t="n">
        <v>0.01</v>
      </c>
      <c r="D39" s="185" t="s">
        <v>100</v>
      </c>
      <c r="E39" s="196" t="e">
        <f aca="false">#N/A</f>
        <v>#N/A</v>
      </c>
      <c r="F39" s="199" t="n">
        <v>0.0006</v>
      </c>
      <c r="G39" s="187" t="s">
        <v>101</v>
      </c>
      <c r="H39" s="188" t="n">
        <v>8</v>
      </c>
      <c r="I39" s="189" t="n">
        <v>11</v>
      </c>
      <c r="J39" s="189" t="n">
        <v>2</v>
      </c>
      <c r="K39" s="190" t="s">
        <v>100</v>
      </c>
      <c r="L39" s="198"/>
      <c r="M39" s="198"/>
      <c r="N39" s="198"/>
      <c r="O39" s="192"/>
      <c r="P39" s="192" t="n">
        <v>1955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2020-03-18T18:47:32Z</dcterms:created>
  <dc:creator>Sylvain</dc:creator>
  <dc:description/>
  <dc:language>fr-FR</dc:language>
  <cp:lastModifiedBy>Sylvain</cp:lastModifiedBy>
  <dcterms:modified xsi:type="dcterms:W3CDTF">2020-03-18T18:47:35Z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