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<sst xmlns="http://schemas.openxmlformats.org/spreadsheetml/2006/main" count="143" uniqueCount="74">
  <si>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</si>
  <si>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</si>
  <si>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</si>
  <si>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</si>
  <si>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</si>
  <si>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GAVE de PAU</t>
  </si>
  <si>
    <t xml:space="preserve">Gavarnie</t>
  </si>
  <si>
    <t xml:space="preserve">05218700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</si>
  <si>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</si>
  <si>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</si>
  <si>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</si>
  <si>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</si>
  <si>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</si>
  <si>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</si>
  <si>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</si>
  <si>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</si>
  <si>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HYGLUR</t>
  </si>
  <si>
    <t xml:space="preserve">Faciès dominant</t>
  </si>
  <si>
    <t xml:space="preserve">rapide</t>
  </si>
  <si>
    <t xml:space="preserve">niv. trophique:</t>
  </si>
  <si>
    <t xml:space="preserve">très 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</si>
  <si>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</si>
  <si>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</si>
  <si>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</si>
  <si>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</si>
  <si>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</si>
  <si>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</si>
  <si>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</si>
  <si>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</si>
  <si>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</si>
  <si>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</si>
  <si>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</si>
  <si>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</si>
  <si>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</si>
  <si>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</si>
  <si>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</si>
  <si>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</si>
  <si>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</si>
  <si>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</si>
  <si>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</si>
  <si>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</si>
  <si>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</si>
  <si>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</si>
  <si>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</si>
  <si>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</si>
  <si>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</si>
  <si>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</si>
  <si>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</si>
  <si>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</si>
  <si>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</si>
  <si>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</si>
  <si>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</si>
  <si>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</si>
  <si>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</si>
  <si>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</si>
  <si>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</si>
  <si>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</si>
  <si>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</si>
  <si>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</si>
  <si>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</si>
  <si>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</si>
  <si>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</si>
  <si>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</si>
  <si>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</si>
  <si>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SPISPX</t>
  </si>
  <si>
    <t xml:space="preserve">Spirogyra sp.       </t>
  </si>
  <si>
    <t xml:space="preserve">ALG</t>
  </si>
  <si>
    <t xml:space="preserve">ZYGSPX</t>
  </si>
  <si>
    <t xml:space="preserve">Zygnema sp.       </t>
  </si>
  <si>
    <t xml:space="preserve">CRACOM</t>
  </si>
  <si>
    <t xml:space="preserve">Cratoneuron commutatum</t>
  </si>
  <si>
    <t xml:space="preserve">BRm</t>
  </si>
  <si>
    <t xml:space="preserve">Hygrohypnum luridum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</si>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</sst>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40747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15.1111111111111</v>
      </c>
      <c r="M5" s="46"/>
      <c r="N5" s="47" t="s">
        <v>16</v>
      </c>
      <c r="O5" s="48" t="n">
        <v>13.1666666666667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14.25</v>
      </c>
      <c r="O8" s="73" t="n">
        <v>2.25</v>
      </c>
    </row>
    <row r="9" customFormat="false" ht="15" hidden="false" customHeight="false" outlineLevel="0" collapsed="false">
      <c r="A9" s="74" t="s">
        <v>28</v>
      </c>
      <c r="B9" s="75" t="n">
        <v>0.08</v>
      </c>
      <c r="C9" s="76"/>
      <c r="D9" s="77"/>
      <c r="E9" s="77"/>
      <c r="F9" s="78" t="n">
        <v>0.08</v>
      </c>
      <c r="G9" s="79"/>
      <c r="H9" s="80"/>
      <c r="I9" s="81"/>
      <c r="J9" s="82"/>
      <c r="K9" s="63"/>
      <c r="L9" s="83"/>
      <c r="M9" s="71" t="s">
        <v>29</v>
      </c>
      <c r="N9" s="72" t="n">
        <v>3.77491721763538</v>
      </c>
      <c r="O9" s="73" t="n">
        <v>0.957427107756338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19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0.02</v>
      </c>
      <c r="C12" s="106"/>
      <c r="D12" s="98"/>
      <c r="E12" s="98"/>
      <c r="F12" s="99" t="n">
        <v>0.02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0.06</v>
      </c>
      <c r="C13" s="106"/>
      <c r="D13" s="98"/>
      <c r="E13" s="98"/>
      <c r="F13" s="99" t="n">
        <v>0.06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4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4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/>
      <c r="D15" s="98"/>
      <c r="E15" s="98"/>
      <c r="F15" s="99" t="n">
        <v>0</v>
      </c>
      <c r="G15" s="100"/>
      <c r="H15" s="59"/>
      <c r="I15" s="107" t="s">
        <v>45</v>
      </c>
      <c r="J15" s="107"/>
      <c r="K15" s="102" t="n">
        <v>0</v>
      </c>
      <c r="L15" s="103"/>
      <c r="M15" s="121" t="s">
        <v>46</v>
      </c>
      <c r="N15" s="122" t="n">
        <v>1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1</v>
      </c>
      <c r="O16" s="123"/>
    </row>
    <row r="17" customFormat="false" ht="15" hidden="false" customHeight="false" outlineLevel="0" collapsed="false">
      <c r="A17" s="104" t="s">
        <v>49</v>
      </c>
      <c r="B17" s="105" t="n">
        <v>0.08</v>
      </c>
      <c r="C17" s="106"/>
      <c r="D17" s="98"/>
      <c r="E17" s="98"/>
      <c r="F17" s="127"/>
      <c r="G17" s="99" t="n">
        <v>0.08</v>
      </c>
      <c r="H17" s="59"/>
      <c r="I17" s="107"/>
      <c r="J17" s="107"/>
      <c r="K17" s="126"/>
      <c r="L17" s="103"/>
      <c r="M17" s="121" t="s">
        <v>50</v>
      </c>
      <c r="N17" s="122" t="n">
        <v>2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0.08</v>
      </c>
      <c r="G19" s="138" t="n">
        <v>0.08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0.08</v>
      </c>
      <c r="C20" s="147" t="n">
        <v>0</v>
      </c>
      <c r="D20" s="148"/>
      <c r="E20" s="149" t="s">
        <v>52</v>
      </c>
      <c r="F20" s="150" t="n">
        <v>0.08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0.08</v>
      </c>
      <c r="C21" s="158" t="n">
        <v>0</v>
      </c>
      <c r="D21" s="98"/>
      <c r="E21" s="159"/>
      <c r="F21" s="160" t="n">
        <v>0.08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10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70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13</v>
      </c>
      <c r="J24" s="180" t="n">
        <v>3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84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0.05</v>
      </c>
      <c r="C25" s="186"/>
      <c r="D25" s="187" t="s">
        <v>70</v>
      </c>
      <c r="E25" s="187" t="e">
        <f aca="false">#N/A</f>
        <v>#N/A</v>
      </c>
      <c r="F25" s="188" t="n">
        <v>0.05</v>
      </c>
      <c r="G25" s="189" t="s">
        <v>71</v>
      </c>
      <c r="H25" s="178" t="n">
        <v>5</v>
      </c>
      <c r="I25" s="190" t="n">
        <v>15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178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71</v>
      </c>
      <c r="H26" s="178" t="n">
        <v>5</v>
      </c>
      <c r="I26" s="190" t="n">
        <v>19</v>
      </c>
      <c r="J26" s="180" t="n">
        <v>3</v>
      </c>
      <c r="K26" s="191" t="s">
        <v>72</v>
      </c>
      <c r="L26" s="192"/>
      <c r="M26" s="192"/>
      <c r="N26" s="192"/>
      <c r="O26" s="183"/>
      <c r="P26" s="11" t="s">
        <v>16</v>
      </c>
      <c r="Q26" s="11" t="n">
        <v>220</v>
      </c>
      <c r="AR26" s="11" t="n">
        <v>1</v>
      </c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73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73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73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73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73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73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73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73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73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73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73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73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73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73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73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73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73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73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73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73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73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73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73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73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73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73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73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73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73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73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73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73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73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73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73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73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73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73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73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73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73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73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73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73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73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73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73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73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73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73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73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73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73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73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73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73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2020-03-18T18:05:19Z</dcterms:created>
  <dc:creator>Sylvain</dc:creator>
  <dc:description/>
  <dc:language>fr-FR</dc:language>
  <cp:lastModifiedBy>Sylvain</cp:lastModifiedBy>
  <dcterms:modified xsi:type="dcterms:W3CDTF">2020-03-18T18:05:22Z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