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<sst xmlns="http://schemas.openxmlformats.org/spreadsheetml/2006/main" count="165" uniqueCount="93">
  <si>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</si>
  <si>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</si>
  <si>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</si>
  <si>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Caroline BREUGNOT, Leslie FOUCRIER</t>
  </si>
  <si>
    <t xml:space="preserve">conforme AFNOR T90-395 oct. 2003</t>
  </si>
  <si>
    <t xml:space="preserve">L'Arrêt-Darré</t>
  </si>
  <si>
    <t xml:space="preserve">L'Arrêt Darré à Vielle Adour</t>
  </si>
  <si>
    <t xml:space="preserve">05234029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</si>
  <si>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</si>
  <si>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</si>
  <si>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</si>
  <si>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</si>
  <si>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</si>
  <si>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</si>
  <si>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</si>
  <si>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</si>
  <si>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</si>
  <si>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</si>
  <si>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autre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</si>
  <si>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</si>
  <si>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</si>
  <si>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</si>
  <si>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</si>
  <si>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</si>
  <si>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</si>
  <si>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</si>
  <si>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</si>
  <si>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</si>
  <si>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</si>
  <si>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</si>
  <si>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</si>
  <si>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</si>
  <si>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</si>
  <si>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</si>
  <si>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</si>
  <si>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</si>
  <si>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</si>
  <si>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</si>
  <si>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</si>
  <si>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</si>
  <si>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</si>
  <si>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</si>
  <si>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</si>
  <si>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</si>
  <si>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</si>
  <si>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</si>
  <si>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</si>
  <si>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</si>
  <si>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</si>
  <si>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</si>
  <si>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</si>
  <si>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</si>
  <si>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</si>
  <si>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</si>
  <si>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</si>
  <si>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</si>
  <si>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(9,2067122185044 %)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</si>
  <si>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</si>
  <si>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</si>
  <si>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</si>
  <si>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</si>
  <si>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</si>
  <si>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</si>
  <si>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</si>
  <si>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</si>
  <si>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</si>
  <si>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</si>
  <si>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</si>
  <si>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</si>
  <si>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TOYSPX</t>
  </si>
  <si>
    <t xml:space="preserve">Tolypothrix sp.</t>
  </si>
  <si>
    <t xml:space="preserve">CLASPX</t>
  </si>
  <si>
    <t xml:space="preserve">Cladophora sp.</t>
  </si>
  <si>
    <t xml:space="preserve">CHIPOL</t>
  </si>
  <si>
    <t xml:space="preserve">Chiloscyphus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</si>
  <si>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</si>
  <si>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</si>
  <si>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</si>
  <si>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</si>
  <si>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FISGRN</t>
  </si>
  <si>
    <t xml:space="preserve">Fissidens grandifrons</t>
  </si>
  <si>
    <t xml:space="preserve">CONCON</t>
  </si>
  <si>
    <t xml:space="preserve">Conocephalum conicum</t>
  </si>
  <si>
    <t xml:space="preserve">HYGLUR</t>
  </si>
  <si>
    <t xml:space="preserve">Hygrohypnum luridum</t>
  </si>
  <si>
    <t xml:space="preserve">FONANT</t>
  </si>
  <si>
    <t xml:space="preserve">Fontinalis antipyretica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</si>
  <si>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</si>
  <si>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</si>
  <si>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</si>
  <si>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</si>
  <si>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Hildenbrandia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</si>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</sst>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13.4782608695652</v>
      </c>
      <c r="M5" s="47"/>
      <c r="N5" s="48" t="s">
        <v>16</v>
      </c>
      <c r="O5" s="49" t="n">
        <v>12.9411764705882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34</v>
      </c>
      <c r="C7" s="61" t="n">
        <v>66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</v>
      </c>
      <c r="O8" s="76" t="n">
        <v>1.9</v>
      </c>
      <c r="P8" s="77"/>
    </row>
    <row r="9" customFormat="false" ht="15" hidden="false" customHeight="false" outlineLevel="0" collapsed="false">
      <c r="A9" s="37" t="s">
        <v>29</v>
      </c>
      <c r="B9" s="78" t="n">
        <v>18</v>
      </c>
      <c r="C9" s="79" t="n">
        <v>5</v>
      </c>
      <c r="D9" s="80"/>
      <c r="E9" s="80"/>
      <c r="F9" s="81" t="n">
        <v>9.42</v>
      </c>
      <c r="G9" s="82"/>
      <c r="H9" s="83"/>
      <c r="I9" s="84"/>
      <c r="J9" s="85"/>
      <c r="K9" s="66"/>
      <c r="L9" s="86"/>
      <c r="M9" s="75" t="s">
        <v>30</v>
      </c>
      <c r="N9" s="76" t="n">
        <v>4.06939798987516</v>
      </c>
      <c r="O9" s="76" t="n">
        <v>0.7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19.4730358887464</v>
      </c>
      <c r="C20" s="154" t="n">
        <v>3.91800002474338</v>
      </c>
      <c r="D20" s="155"/>
      <c r="E20" s="156" t="s">
        <v>53</v>
      </c>
      <c r="F20" s="157" t="n">
        <v>9.2067122185044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6.62083220217377</v>
      </c>
      <c r="C21" s="166" t="n">
        <v>2.58588001633063</v>
      </c>
      <c r="D21" s="101" t="s">
        <v>56</v>
      </c>
      <c r="E21" s="167" t="s">
        <v>57</v>
      </c>
      <c r="F21" s="168" t="n">
        <v>9.2067122185044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0.0065999998524785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0.00999999977648258</v>
      </c>
      <c r="D24" s="185" t="s">
        <v>70</v>
      </c>
      <c r="E24" s="196" t="e">
        <f aca="false">#N/A</f>
        <v>#N/A</v>
      </c>
      <c r="F24" s="197" t="n">
        <v>0.0065999998524785</v>
      </c>
      <c r="G24" s="187" t="s">
        <v>68</v>
      </c>
      <c r="H24" s="188" t="n">
        <v>2</v>
      </c>
      <c r="I24" s="189"/>
      <c r="J24" s="189"/>
      <c r="K24" s="190" t="s">
        <v>70</v>
      </c>
      <c r="L24" s="198"/>
      <c r="M24" s="198"/>
      <c r="N24" s="198"/>
      <c r="O24" s="192"/>
      <c r="P24" s="192" t="n">
        <v>6304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0.00999999977648258</v>
      </c>
      <c r="C25" s="195" t="n">
        <v>0.00999999977648258</v>
      </c>
      <c r="D25" s="185" t="s">
        <v>72</v>
      </c>
      <c r="E25" s="196" t="e">
        <f aca="false">#N/A</f>
        <v>#N/A</v>
      </c>
      <c r="F25" s="197" t="n">
        <v>0.00999999977648258</v>
      </c>
      <c r="G25" s="187" t="s">
        <v>68</v>
      </c>
      <c r="H25" s="188" t="n">
        <v>2</v>
      </c>
      <c r="I25" s="189" t="n">
        <v>6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1124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0.00999999977648258</v>
      </c>
      <c r="C26" s="195" t="n">
        <v>0.00999999977648258</v>
      </c>
      <c r="D26" s="185" t="s">
        <v>74</v>
      </c>
      <c r="E26" s="196" t="e">
        <f aca="false">#N/A</f>
        <v>#N/A</v>
      </c>
      <c r="F26" s="197" t="n">
        <v>0.00999999977648258</v>
      </c>
      <c r="G26" s="187" t="s">
        <v>75</v>
      </c>
      <c r="H26" s="188" t="n">
        <v>4</v>
      </c>
      <c r="I26" s="189" t="n">
        <v>15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0.00999999977648258</v>
      </c>
      <c r="C27" s="195" t="n">
        <v>0.00999999977648258</v>
      </c>
      <c r="D27" s="185" t="s">
        <v>77</v>
      </c>
      <c r="E27" s="196" t="e">
        <f aca="false">#N/A</f>
        <v>#N/A</v>
      </c>
      <c r="F27" s="197" t="n">
        <v>0.00999999977648258</v>
      </c>
      <c r="G27" s="187" t="s">
        <v>78</v>
      </c>
      <c r="H27" s="188" t="n">
        <v>5</v>
      </c>
      <c r="I27" s="189" t="n">
        <v>5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0.00999999977648258</v>
      </c>
      <c r="C28" s="195" t="n">
        <v>0</v>
      </c>
      <c r="D28" s="185" t="s">
        <v>80</v>
      </c>
      <c r="E28" s="196" t="e">
        <f aca="false">#N/A</f>
        <v>#N/A</v>
      </c>
      <c r="F28" s="197" t="n">
        <v>0.00339999992400408</v>
      </c>
      <c r="G28" s="187" t="s">
        <v>78</v>
      </c>
      <c r="H28" s="188" t="n">
        <v>5</v>
      </c>
      <c r="I28" s="189" t="n">
        <v>15</v>
      </c>
      <c r="J28" s="189" t="n">
        <v>3</v>
      </c>
      <c r="K28" s="190" t="s">
        <v>80</v>
      </c>
      <c r="L28" s="198"/>
      <c r="M28" s="198"/>
      <c r="N28" s="198"/>
      <c r="O28" s="192"/>
      <c r="P28" s="192" t="n">
        <v>19666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0.00999999977648258</v>
      </c>
      <c r="C29" s="195" t="n">
        <v>0</v>
      </c>
      <c r="D29" s="185" t="s">
        <v>82</v>
      </c>
      <c r="E29" s="196" t="e">
        <f aca="false">#N/A</f>
        <v>#N/A</v>
      </c>
      <c r="F29" s="197" t="n">
        <v>0.00339999992400408</v>
      </c>
      <c r="G29" s="187" t="s">
        <v>75</v>
      </c>
      <c r="H29" s="188" t="n">
        <v>4</v>
      </c>
      <c r="I29" s="189"/>
      <c r="J29" s="189"/>
      <c r="K29" s="190" t="s">
        <v>82</v>
      </c>
      <c r="L29" s="198"/>
      <c r="M29" s="198"/>
      <c r="N29" s="198"/>
      <c r="O29" s="192"/>
      <c r="P29" s="192" t="n">
        <v>1176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0.00999999977648258</v>
      </c>
      <c r="C30" s="195" t="n">
        <v>0</v>
      </c>
      <c r="D30" s="185" t="s">
        <v>84</v>
      </c>
      <c r="E30" s="196" t="e">
        <f aca="false">#N/A</f>
        <v>#N/A</v>
      </c>
      <c r="F30" s="197" t="n">
        <v>0.00339999992400408</v>
      </c>
      <c r="G30" s="187" t="s">
        <v>78</v>
      </c>
      <c r="H30" s="188" t="n">
        <v>5</v>
      </c>
      <c r="I30" s="189" t="n">
        <v>19</v>
      </c>
      <c r="J30" s="189" t="n">
        <v>3</v>
      </c>
      <c r="K30" s="190" t="s">
        <v>84</v>
      </c>
      <c r="L30" s="198"/>
      <c r="M30" s="198"/>
      <c r="N30" s="198"/>
      <c r="O30" s="192"/>
      <c r="P30" s="192" t="n">
        <v>1240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0.0184905994683504</v>
      </c>
      <c r="C31" s="195" t="n">
        <v>0.124399997293949</v>
      </c>
      <c r="D31" s="185" t="s">
        <v>86</v>
      </c>
      <c r="E31" s="196" t="e">
        <f aca="false">#N/A</f>
        <v>#N/A</v>
      </c>
      <c r="F31" s="197" t="n">
        <v>0.0883908020332456</v>
      </c>
      <c r="G31" s="187" t="s">
        <v>78</v>
      </c>
      <c r="H31" s="188" t="n">
        <v>5</v>
      </c>
      <c r="I31" s="189" t="n">
        <v>10</v>
      </c>
      <c r="J31" s="189" t="n">
        <v>1</v>
      </c>
      <c r="K31" s="190" t="s">
        <v>86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0.0199999995529652</v>
      </c>
      <c r="C32" s="195" t="n">
        <v>0.0136000001803041</v>
      </c>
      <c r="D32" s="185" t="s">
        <v>88</v>
      </c>
      <c r="E32" s="196" t="e">
        <f aca="false">#N/A</f>
        <v>#N/A</v>
      </c>
      <c r="F32" s="197" t="n">
        <v>0.0157759999670088</v>
      </c>
      <c r="G32" s="187" t="s">
        <v>78</v>
      </c>
      <c r="H32" s="188" t="n">
        <v>5</v>
      </c>
      <c r="I32" s="189" t="n">
        <v>12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1294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0.12924499809742</v>
      </c>
      <c r="C33" s="195" t="n">
        <v>0.00999999977648258</v>
      </c>
      <c r="D33" s="185" t="s">
        <v>90</v>
      </c>
      <c r="E33" s="196" t="e">
        <f aca="false">#N/A</f>
        <v>#N/A</v>
      </c>
      <c r="F33" s="197" t="n">
        <v>0.0505432992056012</v>
      </c>
      <c r="G33" s="187" t="s">
        <v>78</v>
      </c>
      <c r="H33" s="188" t="n">
        <v>5</v>
      </c>
      <c r="I33" s="189" t="n">
        <v>12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19.2453002929688</v>
      </c>
      <c r="C34" s="195" t="n">
        <v>3.72000002861023</v>
      </c>
      <c r="D34" s="185" t="s">
        <v>91</v>
      </c>
      <c r="E34" s="196" t="e">
        <f aca="false">#N/A</f>
        <v>#N/A</v>
      </c>
      <c r="F34" s="199" t="n">
        <v>8.99860211849213</v>
      </c>
      <c r="G34" s="187" t="s">
        <v>68</v>
      </c>
      <c r="H34" s="188" t="n">
        <v>2</v>
      </c>
      <c r="I34" s="189" t="n">
        <v>15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1157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2020-03-18T19:07:41Z</dcterms:created>
  <dc:creator>Sylvain</dc:creator>
  <dc:description/>
  <dc:language>fr-FR</dc:language>
  <cp:lastModifiedBy>Sylvain</cp:lastModifiedBy>
  <dcterms:modified xsi:type="dcterms:W3CDTF">2020-03-18T19:07:43Z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