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<sst xmlns="http://schemas.openxmlformats.org/spreadsheetml/2006/main" count="213" uniqueCount="123">
  <si>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</si>
  <si>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</si>
  <si>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</si>
  <si>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Benjamin POUJARDIEU</t>
  </si>
  <si>
    <t xml:space="preserve">conforme AFNOR T90-395 oct. 2003</t>
  </si>
  <si>
    <t xml:space="preserve">Canal d'Alaric</t>
  </si>
  <si>
    <t xml:space="preserve">L'Alaric en aval de Ordizan</t>
  </si>
  <si>
    <t xml:space="preserve">05235080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</si>
  <si>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</si>
  <si>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</si>
  <si>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</si>
  <si>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</si>
  <si>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</si>
  <si>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</si>
  <si>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</si>
  <si>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</si>
  <si>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</si>
  <si>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</si>
  <si>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</si>
  <si>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</si>
  <si>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</si>
  <si>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</si>
  <si>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</si>
  <si>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</si>
  <si>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</si>
  <si>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</si>
  <si>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</si>
  <si>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</si>
  <si>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</si>
  <si>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</si>
  <si>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</si>
  <si>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</si>
  <si>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</si>
  <si>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</si>
  <si>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</si>
  <si>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</si>
  <si>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</si>
  <si>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</si>
  <si>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</si>
  <si>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</si>
  <si>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</si>
  <si>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</si>
  <si>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</si>
  <si>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</si>
  <si>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</si>
  <si>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</si>
  <si>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</si>
  <si>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</si>
  <si>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</si>
  <si>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</si>
  <si>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</si>
  <si>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</si>
  <si>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</si>
  <si>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</si>
  <si>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</si>
  <si>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(53,0198180098086 %)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</si>
  <si>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</si>
  <si>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</si>
  <si>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</si>
  <si>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</si>
  <si>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</si>
  <si>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</si>
  <si>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</si>
  <si>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</si>
  <si>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</si>
  <si>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</si>
  <si>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</si>
  <si>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</si>
  <si>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Gomphoneis minuta</t>
  </si>
  <si>
    <t xml:space="preserve">No</t>
  </si>
  <si>
    <t xml:space="preserve">Gomphoneis sp.</t>
  </si>
  <si>
    <t xml:space="preserve">Ulothrix zonata</t>
  </si>
  <si>
    <t xml:space="preserve">STISPX</t>
  </si>
  <si>
    <t xml:space="preserve">Stigeoclonium sp.</t>
  </si>
  <si>
    <t xml:space="preserve">ALG</t>
  </si>
  <si>
    <t xml:space="preserve">VAUSPX</t>
  </si>
  <si>
    <t xml:space="preserve">Vaucheria sp.</t>
  </si>
  <si>
    <t xml:space="preserve">OEDSPX</t>
  </si>
  <si>
    <t xml:space="preserve">Oedogonium sp.</t>
  </si>
  <si>
    <t xml:space="preserve">HILSPX</t>
  </si>
  <si>
    <t xml:space="preserve">Hildenbrandia sp.</t>
  </si>
  <si>
    <t xml:space="preserve">NOSSPX</t>
  </si>
  <si>
    <t xml:space="preserve">Nostoc sp.</t>
  </si>
  <si>
    <t xml:space="preserve">IRIPSE</t>
  </si>
  <si>
    <t xml:space="preserve">Iris pseudacorus</t>
  </si>
  <si>
    <t xml:space="preserve">PHe</t>
  </si>
  <si>
    <t xml:space="preserve">Angelica sp.</t>
  </si>
  <si>
    <t xml:space="preserve">FILULM</t>
  </si>
  <si>
    <t xml:space="preserve">Filipendula ulmaria</t>
  </si>
  <si>
    <t xml:space="preserve">PHg</t>
  </si>
  <si>
    <t xml:space="preserve">CINRIP</t>
  </si>
  <si>
    <t xml:space="preserve">Cinclidotus riparius</t>
  </si>
  <si>
    <t xml:space="preserve">BRm</t>
  </si>
  <si>
    <t xml:space="preserve">NASOFF</t>
  </si>
  <si>
    <t xml:space="preserve">Nasturtium officinale</t>
  </si>
  <si>
    <t xml:space="preserve">APINOD</t>
  </si>
  <si>
    <t xml:space="preserve">Apium nodiflorum</t>
  </si>
  <si>
    <t xml:space="preserve">PHy</t>
  </si>
  <si>
    <t xml:space="preserve">RHYRIP</t>
  </si>
  <si>
    <t xml:space="preserve">Rhynchostegium riparioides</t>
  </si>
  <si>
    <t xml:space="preserve">FISCRA</t>
  </si>
  <si>
    <t xml:space="preserve">Fissidens crassipes</t>
  </si>
  <si>
    <t xml:space="preserve">RANREP</t>
  </si>
  <si>
    <t xml:space="preserve">Ranunculus repens</t>
  </si>
  <si>
    <t xml:space="preserve">EPIPAR</t>
  </si>
  <si>
    <t xml:space="preserve">Epilobium parviflorum</t>
  </si>
  <si>
    <t xml:space="preserve">MELSPX</t>
  </si>
  <si>
    <t xml:space="preserve">Melosira sp.</t>
  </si>
  <si>
    <t xml:space="preserve">SCZSPX</t>
  </si>
  <si>
    <t xml:space="preserve">Schizothrix sp.</t>
  </si>
  <si>
    <t xml:space="preserve">LEASPX</t>
  </si>
  <si>
    <t xml:space="preserve">Lemanea sp.</t>
  </si>
  <si>
    <t xml:space="preserve">CLASPX</t>
  </si>
  <si>
    <t xml:space="preserve">Cladophora sp.</t>
  </si>
  <si>
    <t xml:space="preserve">SPISPX</t>
  </si>
  <si>
    <t xml:space="preserve">Spirogyra sp.</t>
  </si>
  <si>
    <t xml:space="preserve">FONANT</t>
  </si>
  <si>
    <t xml:space="preserve">Fontinalis antipyretica</t>
  </si>
  <si>
    <t xml:space="preserve">AUDSPX</t>
  </si>
  <si>
    <t xml:space="preserve">Audouinella sp.</t>
  </si>
  <si>
    <t xml:space="preserve">AMBFLU</t>
  </si>
  <si>
    <t xml:space="preserve">Amblystegium fluviatile</t>
  </si>
  <si>
    <t xml:space="preserve">Ranunculus fluitans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</si>
</sst>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10.8571428571429</v>
      </c>
      <c r="M5" s="47"/>
      <c r="N5" s="48" t="s">
        <v>16</v>
      </c>
      <c r="O5" s="49" t="n">
        <v>11.125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10.5263157894737</v>
      </c>
      <c r="O8" s="76" t="n">
        <v>1.47368421052632</v>
      </c>
      <c r="P8" s="77"/>
    </row>
    <row r="9" customFormat="false" ht="15" hidden="false" customHeight="false" outlineLevel="0" collapsed="false">
      <c r="A9" s="37" t="s">
        <v>28</v>
      </c>
      <c r="B9" s="78" t="n">
        <v>52</v>
      </c>
      <c r="C9" s="79"/>
      <c r="D9" s="80"/>
      <c r="E9" s="80"/>
      <c r="F9" s="81" t="n">
        <v>52</v>
      </c>
      <c r="G9" s="82"/>
      <c r="H9" s="83"/>
      <c r="I9" s="84"/>
      <c r="J9" s="85"/>
      <c r="K9" s="66"/>
      <c r="L9" s="86"/>
      <c r="M9" s="75" t="s">
        <v>29</v>
      </c>
      <c r="N9" s="76" t="n">
        <v>2.81665013900203</v>
      </c>
      <c r="O9" s="76" t="n">
        <v>0.499306998973955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11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27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7</v>
      </c>
      <c r="L15" s="106"/>
      <c r="M15" s="126" t="s">
        <v>46</v>
      </c>
      <c r="N15" s="127" t="n">
        <v>10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53.0198180098087</v>
      </c>
      <c r="C20" s="154" t="n">
        <v>0</v>
      </c>
      <c r="D20" s="155"/>
      <c r="E20" s="156" t="s">
        <v>52</v>
      </c>
      <c r="F20" s="157" t="n">
        <v>53.0198180098087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53.0198180098087</v>
      </c>
      <c r="C21" s="166" t="n">
        <v>0</v>
      </c>
      <c r="D21" s="101" t="s">
        <v>55</v>
      </c>
      <c r="E21" s="167" t="s">
        <v>56</v>
      </c>
      <c r="F21" s="168" t="n">
        <v>53.0198180098087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0.00999999977648258</v>
      </c>
      <c r="C23" s="184" t="n">
        <v>0</v>
      </c>
      <c r="D23" s="185"/>
      <c r="E23" s="185" t="n">
        <v>0</v>
      </c>
      <c r="F23" s="186" t="n">
        <v>0.00999999977648258</v>
      </c>
      <c r="G23" s="187" t="s">
        <v>66</v>
      </c>
      <c r="H23" s="188" t="s">
        <v>67</v>
      </c>
      <c r="I23" s="189"/>
      <c r="J23" s="189"/>
      <c r="K23" s="190" t="s">
        <v>68</v>
      </c>
      <c r="L23" s="191"/>
      <c r="M23" s="191"/>
      <c r="N23" s="191"/>
      <c r="O23" s="192"/>
      <c r="P23" s="192" t="s">
        <v>69</v>
      </c>
      <c r="AO23" s="12" t="n">
        <v>1</v>
      </c>
    </row>
    <row r="24" customFormat="false" ht="15" hidden="false" customHeight="false" outlineLevel="0" collapsed="false">
      <c r="A24" s="193" t="s">
        <v>65</v>
      </c>
      <c r="B24" s="194" t="n">
        <v>0.00999999977648258</v>
      </c>
      <c r="C24" s="195" t="n">
        <v>0</v>
      </c>
      <c r="D24" s="185"/>
      <c r="E24" s="196" t="n">
        <v>0</v>
      </c>
      <c r="F24" s="197" t="n">
        <v>0.00999999977648258</v>
      </c>
      <c r="G24" s="187" t="s">
        <v>66</v>
      </c>
      <c r="H24" s="188" t="s">
        <v>67</v>
      </c>
      <c r="I24" s="189"/>
      <c r="J24" s="189"/>
      <c r="K24" s="190" t="s">
        <v>70</v>
      </c>
      <c r="L24" s="198"/>
      <c r="M24" s="198"/>
      <c r="N24" s="198"/>
      <c r="O24" s="192"/>
      <c r="P24" s="192" t="s">
        <v>69</v>
      </c>
      <c r="AO24" s="12" t="n">
        <v>1</v>
      </c>
    </row>
    <row r="25" customFormat="false" ht="15" hidden="false" customHeight="false" outlineLevel="0" collapsed="false">
      <c r="A25" s="193" t="s">
        <v>65</v>
      </c>
      <c r="B25" s="194" t="n">
        <v>0.00999999977648258</v>
      </c>
      <c r="C25" s="195" t="n">
        <v>0</v>
      </c>
      <c r="D25" s="185"/>
      <c r="E25" s="196" t="n">
        <v>0</v>
      </c>
      <c r="F25" s="197" t="n">
        <v>0.00999999977648258</v>
      </c>
      <c r="G25" s="187" t="s">
        <v>66</v>
      </c>
      <c r="H25" s="188" t="s">
        <v>67</v>
      </c>
      <c r="I25" s="189"/>
      <c r="J25" s="189"/>
      <c r="K25" s="190" t="s">
        <v>71</v>
      </c>
      <c r="L25" s="198"/>
      <c r="M25" s="198"/>
      <c r="N25" s="198"/>
      <c r="O25" s="192"/>
      <c r="P25" s="192" t="s">
        <v>69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0.00999999977648258</v>
      </c>
      <c r="C26" s="195" t="n">
        <v>0</v>
      </c>
      <c r="D26" s="185" t="s">
        <v>73</v>
      </c>
      <c r="E26" s="196" t="e">
        <f aca="false">#N/A</f>
        <v>#N/A</v>
      </c>
      <c r="F26" s="197" t="n">
        <v>0.00999999977648258</v>
      </c>
      <c r="G26" s="187" t="s">
        <v>74</v>
      </c>
      <c r="H26" s="188" t="n">
        <v>2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0.00999999977648258</v>
      </c>
      <c r="C27" s="195" t="n">
        <v>0</v>
      </c>
      <c r="D27" s="185" t="s">
        <v>76</v>
      </c>
      <c r="E27" s="196" t="e">
        <f aca="false">#N/A</f>
        <v>#N/A</v>
      </c>
      <c r="F27" s="197" t="n">
        <v>0.00999999977648258</v>
      </c>
      <c r="G27" s="187" t="s">
        <v>74</v>
      </c>
      <c r="H27" s="188" t="n">
        <v>2</v>
      </c>
      <c r="I27" s="189" t="n">
        <v>4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0.00999999977648258</v>
      </c>
      <c r="C28" s="195" t="n">
        <v>0</v>
      </c>
      <c r="D28" s="185" t="s">
        <v>78</v>
      </c>
      <c r="E28" s="196" t="e">
        <f aca="false">#N/A</f>
        <v>#N/A</v>
      </c>
      <c r="F28" s="197" t="n">
        <v>0.00999999977648258</v>
      </c>
      <c r="G28" s="187" t="s">
        <v>74</v>
      </c>
      <c r="H28" s="188" t="n">
        <v>2</v>
      </c>
      <c r="I28" s="189" t="n">
        <v>6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0.00999999977648258</v>
      </c>
      <c r="C29" s="195" t="n">
        <v>0</v>
      </c>
      <c r="D29" s="185" t="s">
        <v>80</v>
      </c>
      <c r="E29" s="196" t="e">
        <f aca="false">#N/A</f>
        <v>#N/A</v>
      </c>
      <c r="F29" s="197" t="n">
        <v>0.00999999977648258</v>
      </c>
      <c r="G29" s="187" t="s">
        <v>74</v>
      </c>
      <c r="H29" s="188" t="n">
        <v>2</v>
      </c>
      <c r="I29" s="189" t="n">
        <v>15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1157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0.00999999977648258</v>
      </c>
      <c r="C30" s="195" t="n">
        <v>0</v>
      </c>
      <c r="D30" s="185" t="s">
        <v>82</v>
      </c>
      <c r="E30" s="196" t="e">
        <f aca="false">#N/A</f>
        <v>#N/A</v>
      </c>
      <c r="F30" s="197" t="n">
        <v>0.00999999977648258</v>
      </c>
      <c r="G30" s="187" t="s">
        <v>74</v>
      </c>
      <c r="H30" s="188" t="n">
        <v>2</v>
      </c>
      <c r="I30" s="189" t="n">
        <v>9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1105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0.00999999977648258</v>
      </c>
      <c r="C31" s="195" t="n">
        <v>0</v>
      </c>
      <c r="D31" s="185" t="s">
        <v>84</v>
      </c>
      <c r="E31" s="196" t="e">
        <f aca="false">#N/A</f>
        <v>#N/A</v>
      </c>
      <c r="F31" s="197" t="n">
        <v>0.00999999977648258</v>
      </c>
      <c r="G31" s="187" t="s">
        <v>85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1601</v>
      </c>
      <c r="AO31" s="12" t="n">
        <v>1</v>
      </c>
    </row>
    <row r="32" customFormat="false" ht="15" hidden="false" customHeight="false" outlineLevel="0" collapsed="false">
      <c r="A32" s="193" t="s">
        <v>65</v>
      </c>
      <c r="B32" s="194" t="n">
        <v>0.00999999977648258</v>
      </c>
      <c r="C32" s="195" t="n">
        <v>0</v>
      </c>
      <c r="D32" s="185"/>
      <c r="E32" s="196" t="n">
        <v>0</v>
      </c>
      <c r="F32" s="197" t="n">
        <v>0.00999999977648258</v>
      </c>
      <c r="G32" s="187" t="s">
        <v>66</v>
      </c>
      <c r="H32" s="188" t="s">
        <v>67</v>
      </c>
      <c r="I32" s="189"/>
      <c r="J32" s="189"/>
      <c r="K32" s="190" t="s">
        <v>86</v>
      </c>
      <c r="L32" s="198"/>
      <c r="M32" s="198"/>
      <c r="N32" s="198"/>
      <c r="O32" s="192"/>
      <c r="P32" s="192" t="s">
        <v>69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0.00999999977648258</v>
      </c>
      <c r="C33" s="195" t="n">
        <v>0</v>
      </c>
      <c r="D33" s="185" t="s">
        <v>88</v>
      </c>
      <c r="E33" s="196" t="e">
        <f aca="false">#N/A</f>
        <v>#N/A</v>
      </c>
      <c r="F33" s="197" t="n">
        <v>0.00999999977648258</v>
      </c>
      <c r="G33" s="187" t="s">
        <v>89</v>
      </c>
      <c r="H33" s="188" t="n">
        <v>9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1919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0.00999999977648258</v>
      </c>
      <c r="C34" s="195" t="n">
        <v>0</v>
      </c>
      <c r="D34" s="185" t="s">
        <v>91</v>
      </c>
      <c r="E34" s="196" t="e">
        <f aca="false">#N/A</f>
        <v>#N/A</v>
      </c>
      <c r="F34" s="199" t="n">
        <v>0.00999999977648258</v>
      </c>
      <c r="G34" s="187" t="s">
        <v>92</v>
      </c>
      <c r="H34" s="188" t="n">
        <v>5</v>
      </c>
      <c r="I34" s="189" t="n">
        <v>13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1321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0.00999999977648258</v>
      </c>
      <c r="C35" s="195" t="n">
        <v>0</v>
      </c>
      <c r="D35" s="185" t="s">
        <v>94</v>
      </c>
      <c r="E35" s="196" t="e">
        <f aca="false">#N/A</f>
        <v>#N/A</v>
      </c>
      <c r="F35" s="199" t="n">
        <v>0.00999999977648258</v>
      </c>
      <c r="G35" s="187" t="s">
        <v>85</v>
      </c>
      <c r="H35" s="188" t="n">
        <v>8</v>
      </c>
      <c r="I35" s="189" t="n">
        <v>11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1763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0.00999999977648258</v>
      </c>
      <c r="C36" s="195" t="n">
        <v>0</v>
      </c>
      <c r="D36" s="185" t="s">
        <v>96</v>
      </c>
      <c r="E36" s="196" t="e">
        <f aca="false">#N/A</f>
        <v>#N/A</v>
      </c>
      <c r="F36" s="199" t="n">
        <v>0.00999999977648258</v>
      </c>
      <c r="G36" s="187" t="s">
        <v>97</v>
      </c>
      <c r="H36" s="188" t="n">
        <v>7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1974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0.00999999977648258</v>
      </c>
      <c r="C37" s="195" t="n">
        <v>0</v>
      </c>
      <c r="D37" s="185" t="s">
        <v>99</v>
      </c>
      <c r="E37" s="196" t="e">
        <f aca="false">#N/A</f>
        <v>#N/A</v>
      </c>
      <c r="F37" s="199" t="n">
        <v>0.00999999977648258</v>
      </c>
      <c r="G37" s="187" t="s">
        <v>92</v>
      </c>
      <c r="H37" s="188" t="n">
        <v>5</v>
      </c>
      <c r="I37" s="189" t="n">
        <v>12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 t="n">
        <v>0.00999999977648258</v>
      </c>
      <c r="C38" s="195" t="n">
        <v>0</v>
      </c>
      <c r="D38" s="185" t="s">
        <v>101</v>
      </c>
      <c r="E38" s="196" t="e">
        <f aca="false">#N/A</f>
        <v>#N/A</v>
      </c>
      <c r="F38" s="199" t="n">
        <v>0.00999999977648258</v>
      </c>
      <c r="G38" s="187" t="s">
        <v>92</v>
      </c>
      <c r="H38" s="188" t="n">
        <v>5</v>
      </c>
      <c r="I38" s="189" t="n">
        <v>12</v>
      </c>
      <c r="J38" s="189" t="n">
        <v>2</v>
      </c>
      <c r="K38" s="190" t="s">
        <v>101</v>
      </c>
      <c r="L38" s="198"/>
      <c r="M38" s="198"/>
      <c r="N38" s="198"/>
      <c r="O38" s="192"/>
      <c r="P38" s="192" t="n">
        <v>1294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0.00999999977648258</v>
      </c>
      <c r="C39" s="195" t="n">
        <v>0</v>
      </c>
      <c r="D39" s="185" t="s">
        <v>103</v>
      </c>
      <c r="E39" s="196" t="e">
        <f aca="false">#N/A</f>
        <v>#N/A</v>
      </c>
      <c r="F39" s="199" t="n">
        <v>0.00999999977648258</v>
      </c>
      <c r="G39" s="187" t="s">
        <v>89</v>
      </c>
      <c r="H39" s="188" t="n">
        <v>9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1910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0.00999999977648258</v>
      </c>
      <c r="C40" s="195" t="n">
        <v>0</v>
      </c>
      <c r="D40" s="185" t="s">
        <v>105</v>
      </c>
      <c r="E40" s="196" t="e">
        <f aca="false">#N/A</f>
        <v>#N/A</v>
      </c>
      <c r="F40" s="199" t="n">
        <v>0.00999999977648258</v>
      </c>
      <c r="G40" s="187" t="s">
        <v>89</v>
      </c>
      <c r="H40" s="188" t="n">
        <v>9</v>
      </c>
      <c r="I40" s="189"/>
      <c r="J40" s="189"/>
      <c r="K40" s="190" t="s">
        <v>105</v>
      </c>
      <c r="L40" s="198"/>
      <c r="M40" s="198"/>
      <c r="N40" s="198"/>
      <c r="O40" s="192"/>
      <c r="P40" s="192" t="n">
        <v>1851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0.00999999977648258</v>
      </c>
      <c r="C41" s="195" t="n">
        <v>0</v>
      </c>
      <c r="D41" s="185" t="s">
        <v>107</v>
      </c>
      <c r="E41" s="196" t="e">
        <f aca="false">#N/A</f>
        <v>#N/A</v>
      </c>
      <c r="F41" s="199" t="n">
        <v>0.00999999977648258</v>
      </c>
      <c r="G41" s="187" t="s">
        <v>74</v>
      </c>
      <c r="H41" s="188" t="n">
        <v>2</v>
      </c>
      <c r="I41" s="189" t="n">
        <v>10</v>
      </c>
      <c r="J41" s="189" t="n">
        <v>1</v>
      </c>
      <c r="K41" s="190" t="s">
        <v>107</v>
      </c>
      <c r="L41" s="198"/>
      <c r="M41" s="198"/>
      <c r="N41" s="198"/>
      <c r="O41" s="192"/>
      <c r="P41" s="192" t="n">
        <v>8714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0.00999999977648258</v>
      </c>
      <c r="C42" s="195" t="n">
        <v>0</v>
      </c>
      <c r="D42" s="185" t="s">
        <v>109</v>
      </c>
      <c r="E42" s="196" t="e">
        <f aca="false">#N/A</f>
        <v>#N/A</v>
      </c>
      <c r="F42" s="199" t="n">
        <v>0.00999999977648258</v>
      </c>
      <c r="G42" s="187" t="s">
        <v>74</v>
      </c>
      <c r="H42" s="188" t="n">
        <v>2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6436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0.00999999977648258</v>
      </c>
      <c r="C43" s="195" t="n">
        <v>0</v>
      </c>
      <c r="D43" s="185" t="s">
        <v>111</v>
      </c>
      <c r="E43" s="196" t="e">
        <f aca="false">#N/A</f>
        <v>#N/A</v>
      </c>
      <c r="F43" s="199" t="n">
        <v>0.00999999977648258</v>
      </c>
      <c r="G43" s="187" t="s">
        <v>74</v>
      </c>
      <c r="H43" s="188" t="n">
        <v>2</v>
      </c>
      <c r="I43" s="189" t="n">
        <v>15</v>
      </c>
      <c r="J43" s="189" t="n">
        <v>2</v>
      </c>
      <c r="K43" s="190" t="s">
        <v>111</v>
      </c>
      <c r="L43" s="198"/>
      <c r="M43" s="198"/>
      <c r="N43" s="198"/>
      <c r="O43" s="192"/>
      <c r="P43" s="192" t="n">
        <v>1159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0.0799999982118607</v>
      </c>
      <c r="C44" s="195" t="n">
        <v>0</v>
      </c>
      <c r="D44" s="185" t="s">
        <v>113</v>
      </c>
      <c r="E44" s="196" t="e">
        <f aca="false">#N/A</f>
        <v>#N/A</v>
      </c>
      <c r="F44" s="199" t="n">
        <v>0.0799999982118607</v>
      </c>
      <c r="G44" s="187" t="s">
        <v>74</v>
      </c>
      <c r="H44" s="188" t="n">
        <v>2</v>
      </c>
      <c r="I44" s="189" t="n">
        <v>6</v>
      </c>
      <c r="J44" s="189" t="n">
        <v>1</v>
      </c>
      <c r="K44" s="190" t="s">
        <v>113</v>
      </c>
      <c r="L44" s="198"/>
      <c r="M44" s="198"/>
      <c r="N44" s="198"/>
      <c r="O44" s="192"/>
      <c r="P44" s="192" t="n">
        <v>1124</v>
      </c>
      <c r="AO44" s="12" t="n">
        <v>1</v>
      </c>
    </row>
    <row r="45" customFormat="false" ht="15" hidden="false" customHeight="false" outlineLevel="0" collapsed="false">
      <c r="A45" s="193" t="s">
        <v>114</v>
      </c>
      <c r="B45" s="194" t="n">
        <v>0.125</v>
      </c>
      <c r="C45" s="195" t="n">
        <v>0</v>
      </c>
      <c r="D45" s="185" t="s">
        <v>115</v>
      </c>
      <c r="E45" s="196" t="e">
        <f aca="false">#N/A</f>
        <v>#N/A</v>
      </c>
      <c r="F45" s="199" t="n">
        <v>0.125</v>
      </c>
      <c r="G45" s="187" t="s">
        <v>74</v>
      </c>
      <c r="H45" s="188" t="n">
        <v>2</v>
      </c>
      <c r="I45" s="189" t="n">
        <v>10</v>
      </c>
      <c r="J45" s="189" t="n">
        <v>1</v>
      </c>
      <c r="K45" s="190" t="s">
        <v>115</v>
      </c>
      <c r="L45" s="198"/>
      <c r="M45" s="198"/>
      <c r="N45" s="198"/>
      <c r="O45" s="192"/>
      <c r="P45" s="192" t="n">
        <v>1147</v>
      </c>
      <c r="AO45" s="12" t="n">
        <v>1</v>
      </c>
    </row>
    <row r="46" customFormat="false" ht="15" hidden="false" customHeight="false" outlineLevel="0" collapsed="false">
      <c r="A46" s="193" t="s">
        <v>116</v>
      </c>
      <c r="B46" s="194" t="n">
        <v>0.400000005960465</v>
      </c>
      <c r="C46" s="195" t="n">
        <v>0</v>
      </c>
      <c r="D46" s="185" t="s">
        <v>117</v>
      </c>
      <c r="E46" s="196" t="e">
        <f aca="false">#N/A</f>
        <v>#N/A</v>
      </c>
      <c r="F46" s="199" t="n">
        <v>0.400000005960465</v>
      </c>
      <c r="G46" s="187" t="s">
        <v>92</v>
      </c>
      <c r="H46" s="188" t="n">
        <v>5</v>
      </c>
      <c r="I46" s="189" t="n">
        <v>10</v>
      </c>
      <c r="J46" s="189" t="n">
        <v>1</v>
      </c>
      <c r="K46" s="190" t="s">
        <v>117</v>
      </c>
      <c r="L46" s="198"/>
      <c r="M46" s="198"/>
      <c r="N46" s="198"/>
      <c r="O46" s="192"/>
      <c r="P46" s="192" t="n">
        <v>1310</v>
      </c>
      <c r="AO46" s="12" t="n">
        <v>1</v>
      </c>
    </row>
    <row r="47" customFormat="false" ht="15" hidden="false" customHeight="false" outlineLevel="0" collapsed="false">
      <c r="A47" s="193" t="s">
        <v>118</v>
      </c>
      <c r="B47" s="194" t="n">
        <v>0.504818022251129</v>
      </c>
      <c r="C47" s="195" t="n">
        <v>0</v>
      </c>
      <c r="D47" s="185" t="s">
        <v>119</v>
      </c>
      <c r="E47" s="196" t="e">
        <f aca="false">#N/A</f>
        <v>#N/A</v>
      </c>
      <c r="F47" s="199" t="n">
        <v>0.504818022251129</v>
      </c>
      <c r="G47" s="187" t="s">
        <v>74</v>
      </c>
      <c r="H47" s="188" t="n">
        <v>2</v>
      </c>
      <c r="I47" s="189" t="n">
        <v>13</v>
      </c>
      <c r="J47" s="189" t="n">
        <v>2</v>
      </c>
      <c r="K47" s="190" t="s">
        <v>119</v>
      </c>
      <c r="L47" s="198"/>
      <c r="M47" s="198"/>
      <c r="N47" s="198"/>
      <c r="O47" s="192"/>
      <c r="P47" s="192" t="n">
        <v>6076</v>
      </c>
      <c r="AO47" s="12" t="n">
        <v>1</v>
      </c>
    </row>
    <row r="48" customFormat="false" ht="15" hidden="false" customHeight="false" outlineLevel="0" collapsed="false">
      <c r="A48" s="193" t="s">
        <v>120</v>
      </c>
      <c r="B48" s="194" t="n">
        <v>0.699999988079071</v>
      </c>
      <c r="C48" s="195" t="n">
        <v>0</v>
      </c>
      <c r="D48" s="185" t="s">
        <v>121</v>
      </c>
      <c r="E48" s="196" t="e">
        <f aca="false">#N/A</f>
        <v>#N/A</v>
      </c>
      <c r="F48" s="199" t="n">
        <v>0.699999988079071</v>
      </c>
      <c r="G48" s="187" t="s">
        <v>92</v>
      </c>
      <c r="H48" s="188" t="n">
        <v>5</v>
      </c>
      <c r="I48" s="189" t="n">
        <v>11</v>
      </c>
      <c r="J48" s="189" t="n">
        <v>2</v>
      </c>
      <c r="K48" s="190" t="s">
        <v>121</v>
      </c>
      <c r="L48" s="198"/>
      <c r="M48" s="198"/>
      <c r="N48" s="198"/>
      <c r="O48" s="192"/>
      <c r="P48" s="192" t="n">
        <v>1223</v>
      </c>
      <c r="AO48" s="12" t="n">
        <v>1</v>
      </c>
    </row>
    <row r="49" customFormat="false" ht="15" hidden="false" customHeight="false" outlineLevel="0" collapsed="false">
      <c r="A49" s="193" t="s">
        <v>16</v>
      </c>
      <c r="B49" s="194" t="n">
        <v>51</v>
      </c>
      <c r="C49" s="195" t="n">
        <v>0</v>
      </c>
      <c r="D49" s="185" t="s">
        <v>122</v>
      </c>
      <c r="E49" s="196" t="e">
        <f aca="false">#N/A</f>
        <v>#N/A</v>
      </c>
      <c r="F49" s="199" t="n">
        <v>51</v>
      </c>
      <c r="G49" s="187" t="s">
        <v>97</v>
      </c>
      <c r="H49" s="188" t="n">
        <v>7</v>
      </c>
      <c r="I49" s="189" t="n">
        <v>10</v>
      </c>
      <c r="J49" s="189" t="n">
        <v>2</v>
      </c>
      <c r="K49" s="190" t="s">
        <v>122</v>
      </c>
      <c r="L49" s="198"/>
      <c r="M49" s="198"/>
      <c r="N49" s="198"/>
      <c r="O49" s="192"/>
      <c r="P49" s="192" t="n">
        <v>1903</v>
      </c>
      <c r="AO49" s="12" t="n">
        <v>1</v>
      </c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2020-03-18T19:08:56Z</dcterms:created>
  <dc:creator>Sylvain</dc:creator>
  <dc:description/>
  <dc:language>fr-FR</dc:language>
  <cp:lastModifiedBy>Sylvain</cp:lastModifiedBy>
  <dcterms:modified xsi:type="dcterms:W3CDTF">2020-03-18T19:08:59Z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