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<sst xmlns="http://schemas.openxmlformats.org/spreadsheetml/2006/main" count="223" uniqueCount="137">
  <si>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</si>
  <si>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</si>
  <si>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</si>
  <si>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</si>
  <si>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</si>
  <si>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LUECH</t>
  </si>
  <si>
    <t xml:space="preserve">Genolhac</t>
  </si>
  <si>
    <t xml:space="preserve">06118550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</si>
  <si>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</si>
  <si>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</si>
  <si>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</si>
  <si>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</si>
  <si>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</si>
  <si>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</si>
  <si>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</si>
  <si>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</si>
  <si>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</si>
  <si>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</si>
  <si>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</si>
  <si>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</si>
  <si>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</si>
  <si>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</si>
  <si>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</si>
  <si>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</si>
  <si>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</si>
  <si>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</si>
  <si>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</si>
  <si>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</si>
  <si>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</si>
  <si>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</si>
  <si>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</si>
  <si>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</si>
  <si>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</si>
  <si>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</si>
  <si>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</si>
  <si>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</si>
  <si>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</si>
  <si>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</si>
  <si>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</si>
  <si>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</si>
  <si>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</si>
  <si>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</si>
  <si>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</si>
  <si>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</si>
  <si>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</si>
  <si>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</si>
  <si>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</si>
  <si>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</si>
  <si>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</si>
  <si>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</si>
  <si>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</si>
  <si>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</si>
  <si>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</si>
  <si>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</si>
  <si>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</si>
  <si>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</si>
  <si>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</si>
  <si>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</si>
  <si>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</si>
  <si>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</si>
  <si>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</si>
  <si>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</si>
  <si>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</si>
  <si>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</si>
  <si>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</si>
  <si>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BAT.SPX</t>
  </si>
  <si>
    <t xml:space="preserve">Batrachospermum sp. </t>
  </si>
  <si>
    <t xml:space="preserve">ALG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</si>
  <si>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</si>
  <si>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</si>
  <si>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</si>
  <si>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</si>
  <si>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NOS.SPX</t>
  </si>
  <si>
    <t xml:space="preserve">Nostoc sp.       </t>
  </si>
  <si>
    <t xml:space="preserve">OED.SPX</t>
  </si>
  <si>
    <t xml:space="preserve">Oedogonium sp.</t>
  </si>
  <si>
    <t xml:space="preserve">PHO.SPX</t>
  </si>
  <si>
    <t xml:space="preserve">Phormidium sp.</t>
  </si>
  <si>
    <t xml:space="preserve">SCY.SPX</t>
  </si>
  <si>
    <t xml:space="preserve">Scytonema sp.</t>
  </si>
  <si>
    <t xml:space="preserve">SPI.SPX</t>
  </si>
  <si>
    <t xml:space="preserve">Spirogyra sp.       </t>
  </si>
  <si>
    <t xml:space="preserve">TET.SPX</t>
  </si>
  <si>
    <t xml:space="preserve">Tetraspora sp.       </t>
  </si>
  <si>
    <t xml:space="preserve">TOY.SPX</t>
  </si>
  <si>
    <t xml:space="preserve">Tolypothrix sp.</t>
  </si>
  <si>
    <t xml:space="preserve">VAU.SPX</t>
  </si>
  <si>
    <t xml:space="preserve">Vaucheria sp.</t>
  </si>
  <si>
    <t xml:space="preserve">CHI.POL</t>
  </si>
  <si>
    <t xml:space="preserve">Chiloscyphus polyanthos var. polyanthos (C. polyanthos)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</si>
  <si>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</si>
  <si>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</si>
  <si>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</si>
  <si>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</si>
  <si>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BRA.RIV</t>
  </si>
  <si>
    <t xml:space="preserve">Brachythecium rivulare</t>
  </si>
  <si>
    <t xml:space="preserve">FIS.CRA</t>
  </si>
  <si>
    <t xml:space="preserve">Fissidens crassipes</t>
  </si>
  <si>
    <t xml:space="preserve">Fontinalis squamosa</t>
  </si>
  <si>
    <t xml:space="preserve">HYG.OCH</t>
  </si>
  <si>
    <t xml:space="preserve">Hygrohypnum ochraceum</t>
  </si>
  <si>
    <t xml:space="preserve">MNI.HOR</t>
  </si>
  <si>
    <t xml:space="preserve">Mnium hornum</t>
  </si>
  <si>
    <t xml:space="preserve">PHI.FON</t>
  </si>
  <si>
    <t xml:space="preserve">Philonotis fontana et autres espèces, exclusion P. calcarea (P. gr. fontana)</t>
  </si>
  <si>
    <t xml:space="preserve">PLI.UND</t>
  </si>
  <si>
    <t xml:space="preserve">Plagiomnium undulatum</t>
  </si>
  <si>
    <t xml:space="preserve">RHY.RIP</t>
  </si>
  <si>
    <t xml:space="preserve">Rhynchostegium riparioides (Platyhypnidium rusciforme)</t>
  </si>
  <si>
    <t xml:space="preserve">THA.ALO</t>
  </si>
  <si>
    <t xml:space="preserve">Thamnobryum alopecurum (Thamnium alopecurum)</t>
  </si>
  <si>
    <t xml:space="preserve">EQU.ARV</t>
  </si>
  <si>
    <t xml:space="preserve">Equisetum arvense   </t>
  </si>
  <si>
    <t xml:space="preserve">PTE</t>
  </si>
  <si>
    <t xml:space="preserve">OSM.REG</t>
  </si>
  <si>
    <t xml:space="preserve">Osmunda regalis        </t>
  </si>
  <si>
    <t xml:space="preserve">AGR.STO</t>
  </si>
  <si>
    <t xml:space="preserve">Agrostis stolonifera</t>
  </si>
  <si>
    <t xml:space="preserve">PHe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</si>
  <si>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</si>
  <si>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</si>
  <si>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</si>
  <si>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</si>
  <si>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MEN.ARV</t>
  </si>
  <si>
    <t xml:space="preserve">Mentha arvensis        </t>
  </si>
  <si>
    <t xml:space="preserve">MOL.CAE</t>
  </si>
  <si>
    <t xml:space="preserve">Molinia caerulea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</si>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</sst>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13.8333333333333</v>
      </c>
      <c r="M5" s="46"/>
      <c r="N5" s="47" t="s">
        <v>15</v>
      </c>
      <c r="O5" s="48" t="n">
        <v>13.2424242424242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26</v>
      </c>
      <c r="C7" s="60" t="n">
        <v>74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12.45</v>
      </c>
      <c r="O8" s="75" t="n">
        <v>1.75</v>
      </c>
      <c r="P8" s="8"/>
    </row>
    <row r="9" customFormat="false" ht="15" hidden="false" customHeight="false" outlineLevel="0" collapsed="false">
      <c r="A9" s="76" t="s">
        <v>28</v>
      </c>
      <c r="B9" s="77" t="n">
        <v>2.205</v>
      </c>
      <c r="C9" s="78" t="n">
        <v>1.565</v>
      </c>
      <c r="D9" s="79"/>
      <c r="E9" s="79"/>
      <c r="F9" s="80" t="n">
        <v>1.7314</v>
      </c>
      <c r="G9" s="81"/>
      <c r="H9" s="82"/>
      <c r="I9" s="83"/>
      <c r="J9" s="84"/>
      <c r="K9" s="65"/>
      <c r="L9" s="85"/>
      <c r="M9" s="73" t="s">
        <v>29</v>
      </c>
      <c r="N9" s="74" t="n">
        <v>3.79022287915687</v>
      </c>
      <c r="O9" s="75" t="n">
        <v>0.716350399411379</v>
      </c>
      <c r="P9" s="8"/>
    </row>
    <row r="10" customFormat="false" ht="15" hidden="false" customHeight="false" outlineLevel="0" collapsed="false">
      <c r="A10" s="86" t="s">
        <v>30</v>
      </c>
      <c r="B10" s="87" t="n">
        <v>25</v>
      </c>
      <c r="C10" s="88" t="n">
        <v>30</v>
      </c>
      <c r="D10" s="89"/>
      <c r="E10" s="89"/>
      <c r="F10" s="80" t="n">
        <v>28.7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0.13</v>
      </c>
      <c r="C12" s="108" t="n">
        <v>0.015</v>
      </c>
      <c r="D12" s="100"/>
      <c r="E12" s="100"/>
      <c r="F12" s="101" t="n">
        <v>0.0449</v>
      </c>
      <c r="G12" s="102"/>
      <c r="H12" s="61"/>
      <c r="I12" s="109" t="s">
        <v>37</v>
      </c>
      <c r="J12" s="109"/>
      <c r="K12" s="104" t="n">
        <v>11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2.05</v>
      </c>
      <c r="C13" s="108" t="n">
        <v>1.52</v>
      </c>
      <c r="D13" s="100"/>
      <c r="E13" s="100"/>
      <c r="F13" s="101" t="n">
        <v>1.6578</v>
      </c>
      <c r="G13" s="102"/>
      <c r="H13" s="61"/>
      <c r="I13" s="109" t="s">
        <v>39</v>
      </c>
      <c r="J13" s="109"/>
      <c r="K13" s="104" t="n">
        <v>11</v>
      </c>
      <c r="L13" s="105"/>
      <c r="M13" s="114" t="s">
        <v>40</v>
      </c>
      <c r="N13" s="115" t="n">
        <v>29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0.01</v>
      </c>
      <c r="C14" s="108" t="n">
        <v>0.01</v>
      </c>
      <c r="D14" s="100"/>
      <c r="E14" s="100"/>
      <c r="F14" s="101" t="n">
        <v>0.01</v>
      </c>
      <c r="G14" s="102"/>
      <c r="H14" s="61"/>
      <c r="I14" s="109" t="s">
        <v>42</v>
      </c>
      <c r="J14" s="109"/>
      <c r="K14" s="104" t="n">
        <v>2</v>
      </c>
      <c r="L14" s="105"/>
      <c r="M14" s="117" t="s">
        <v>43</v>
      </c>
      <c r="N14" s="118" t="n">
        <v>20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0.015</v>
      </c>
      <c r="C15" s="122" t="n">
        <v>0.02</v>
      </c>
      <c r="D15" s="100"/>
      <c r="E15" s="100"/>
      <c r="F15" s="101" t="n">
        <v>0.0187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9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2.18</v>
      </c>
      <c r="C17" s="108" t="n">
        <v>1.535</v>
      </c>
      <c r="D17" s="100"/>
      <c r="E17" s="100"/>
      <c r="F17" s="129"/>
      <c r="G17" s="101" t="n">
        <v>1.7027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0.025</v>
      </c>
      <c r="C18" s="132" t="n">
        <v>0.03</v>
      </c>
      <c r="D18" s="100"/>
      <c r="E18" s="133" t="s">
        <v>52</v>
      </c>
      <c r="F18" s="129"/>
      <c r="G18" s="101" t="n">
        <v>0.0287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1.7314</v>
      </c>
      <c r="G19" s="140" t="n">
        <v>1.7314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2.205</v>
      </c>
      <c r="C20" s="149" t="n">
        <v>1.565</v>
      </c>
      <c r="D20" s="150"/>
      <c r="E20" s="151" t="s">
        <v>52</v>
      </c>
      <c r="F20" s="152" t="n">
        <v>1.7314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0.5733</v>
      </c>
      <c r="C21" s="161" t="n">
        <v>1.1581</v>
      </c>
      <c r="D21" s="100"/>
      <c r="E21" s="162"/>
      <c r="F21" s="163" t="n">
        <v>1.7314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0.02</v>
      </c>
      <c r="C23" s="179"/>
      <c r="D23" s="180" t="s">
        <v>66</v>
      </c>
      <c r="E23" s="180" t="e">
        <f aca="false">#N/A</f>
        <v>#N/A</v>
      </c>
      <c r="F23" s="181" t="n">
        <v>0.0052</v>
      </c>
      <c r="G23" s="182" t="s">
        <v>67</v>
      </c>
      <c r="H23" s="183" t="n">
        <v>2</v>
      </c>
      <c r="I23" s="184" t="n">
        <v>16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0.0052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0.01</v>
      </c>
      <c r="C24" s="192"/>
      <c r="D24" s="193" t="s">
        <v>69</v>
      </c>
      <c r="E24" s="193" t="e">
        <f aca="false">#N/A</f>
        <v>#N/A</v>
      </c>
      <c r="F24" s="194" t="n">
        <v>0.0026</v>
      </c>
      <c r="G24" s="195" t="s">
        <v>67</v>
      </c>
      <c r="H24" s="183" t="n">
        <v>2</v>
      </c>
      <c r="I24" s="196" t="n">
        <v>15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0.0026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0.02</v>
      </c>
      <c r="C25" s="192" t="n">
        <v>0.01</v>
      </c>
      <c r="D25" s="193" t="s">
        <v>71</v>
      </c>
      <c r="E25" s="193" t="e">
        <f aca="false">#N/A</f>
        <v>#N/A</v>
      </c>
      <c r="F25" s="194" t="n">
        <v>0.0126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0.0126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/>
      <c r="D26" s="193" t="s">
        <v>73</v>
      </c>
      <c r="E26" s="193" t="e">
        <f aca="false">#N/A</f>
        <v>#N/A</v>
      </c>
      <c r="F26" s="194" t="n">
        <v>0.0013</v>
      </c>
      <c r="G26" s="195" t="s">
        <v>67</v>
      </c>
      <c r="H26" s="183" t="n">
        <v>2</v>
      </c>
      <c r="I26" s="196" t="n">
        <v>9</v>
      </c>
      <c r="J26" s="185" t="n">
        <v>1</v>
      </c>
      <c r="K26" s="197" t="s">
        <v>73</v>
      </c>
      <c r="L26" s="198"/>
      <c r="M26" s="198"/>
      <c r="N26" s="198"/>
      <c r="O26" s="188"/>
      <c r="P26" s="189" t="n">
        <v>0.0013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0.03</v>
      </c>
      <c r="C27" s="192"/>
      <c r="D27" s="193" t="s">
        <v>75</v>
      </c>
      <c r="E27" s="193" t="e">
        <f aca="false">#N/A</f>
        <v>#N/A</v>
      </c>
      <c r="F27" s="194" t="n">
        <v>0.0078</v>
      </c>
      <c r="G27" s="195" t="s">
        <v>67</v>
      </c>
      <c r="H27" s="183" t="n">
        <v>2</v>
      </c>
      <c r="I27" s="196" t="n">
        <v>6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0.0078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0.02</v>
      </c>
      <c r="C28" s="192" t="n">
        <v>0.005</v>
      </c>
      <c r="D28" s="193" t="s">
        <v>77</v>
      </c>
      <c r="E28" s="193" t="e">
        <f aca="false">#N/A</f>
        <v>#N/A</v>
      </c>
      <c r="F28" s="194" t="n">
        <v>0.0089</v>
      </c>
      <c r="G28" s="195" t="s">
        <v>67</v>
      </c>
      <c r="H28" s="183" t="n">
        <v>2</v>
      </c>
      <c r="I28" s="196" t="n">
        <v>13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0.0089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0.005</v>
      </c>
      <c r="C29" s="192"/>
      <c r="D29" s="193" t="s">
        <v>79</v>
      </c>
      <c r="E29" s="193" t="e">
        <f aca="false">#N/A</f>
        <v>#N/A</v>
      </c>
      <c r="F29" s="194" t="n">
        <v>0.0013</v>
      </c>
      <c r="G29" s="195" t="s">
        <v>67</v>
      </c>
      <c r="H29" s="183" t="n">
        <v>2</v>
      </c>
      <c r="I29" s="196"/>
      <c r="J29" s="185"/>
      <c r="K29" s="197" t="s">
        <v>79</v>
      </c>
      <c r="L29" s="198"/>
      <c r="M29" s="198"/>
      <c r="N29" s="198"/>
      <c r="O29" s="188"/>
      <c r="P29" s="189" t="n">
        <v>0.0013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0.005</v>
      </c>
      <c r="C30" s="192"/>
      <c r="D30" s="193" t="s">
        <v>81</v>
      </c>
      <c r="E30" s="193" t="e">
        <f aca="false">#N/A</f>
        <v>#N/A</v>
      </c>
      <c r="F30" s="194" t="n">
        <v>0.0013</v>
      </c>
      <c r="G30" s="195" t="s">
        <v>67</v>
      </c>
      <c r="H30" s="183" t="n">
        <v>2</v>
      </c>
      <c r="I30" s="196" t="n">
        <v>10</v>
      </c>
      <c r="J30" s="185" t="n">
        <v>1</v>
      </c>
      <c r="K30" s="197" t="s">
        <v>81</v>
      </c>
      <c r="L30" s="198"/>
      <c r="M30" s="198"/>
      <c r="N30" s="198"/>
      <c r="O30" s="188"/>
      <c r="P30" s="189" t="n">
        <v>0.0013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 t="n">
        <v>0.005</v>
      </c>
      <c r="C31" s="192"/>
      <c r="D31" s="193" t="s">
        <v>83</v>
      </c>
      <c r="E31" s="193" t="e">
        <f aca="false">#N/A</f>
        <v>#N/A</v>
      </c>
      <c r="F31" s="194" t="n">
        <v>0.0013</v>
      </c>
      <c r="G31" s="195" t="s">
        <v>67</v>
      </c>
      <c r="H31" s="183" t="n">
        <v>2</v>
      </c>
      <c r="I31" s="196" t="n">
        <v>12</v>
      </c>
      <c r="J31" s="185" t="n">
        <v>1</v>
      </c>
      <c r="K31" s="197" t="s">
        <v>83</v>
      </c>
      <c r="L31" s="198"/>
      <c r="M31" s="198"/>
      <c r="N31" s="198"/>
      <c r="O31" s="188"/>
      <c r="P31" s="189" t="n">
        <v>0.0013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 t="n">
        <v>0.005</v>
      </c>
      <c r="C32" s="192"/>
      <c r="D32" s="193" t="s">
        <v>85</v>
      </c>
      <c r="E32" s="193" t="e">
        <f aca="false">#N/A</f>
        <v>#N/A</v>
      </c>
      <c r="F32" s="194" t="n">
        <v>0.0013</v>
      </c>
      <c r="G32" s="195" t="s">
        <v>67</v>
      </c>
      <c r="H32" s="183" t="n">
        <v>2</v>
      </c>
      <c r="I32" s="196"/>
      <c r="J32" s="185"/>
      <c r="K32" s="197" t="s">
        <v>85</v>
      </c>
      <c r="L32" s="198"/>
      <c r="M32" s="198"/>
      <c r="N32" s="198"/>
      <c r="O32" s="188"/>
      <c r="P32" s="189" t="n">
        <v>0.0013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 t="n">
        <v>0.005</v>
      </c>
      <c r="C33" s="192"/>
      <c r="D33" s="193" t="s">
        <v>87</v>
      </c>
      <c r="E33" s="193" t="e">
        <f aca="false">#N/A</f>
        <v>#N/A</v>
      </c>
      <c r="F33" s="194" t="n">
        <v>0.0013</v>
      </c>
      <c r="G33" s="195" t="s">
        <v>67</v>
      </c>
      <c r="H33" s="183" t="n">
        <v>2</v>
      </c>
      <c r="I33" s="196" t="n">
        <v>4</v>
      </c>
      <c r="J33" s="185" t="n">
        <v>1</v>
      </c>
      <c r="K33" s="197" t="s">
        <v>87</v>
      </c>
      <c r="L33" s="198"/>
      <c r="M33" s="198"/>
      <c r="N33" s="198"/>
      <c r="O33" s="188"/>
      <c r="P33" s="189" t="n">
        <v>0.0013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/>
      <c r="C34" s="192" t="n">
        <v>0.005</v>
      </c>
      <c r="D34" s="193" t="s">
        <v>89</v>
      </c>
      <c r="E34" s="193" t="e">
        <f aca="false">#N/A</f>
        <v>#N/A</v>
      </c>
      <c r="F34" s="199" t="n">
        <v>0.0037</v>
      </c>
      <c r="G34" s="195" t="s">
        <v>90</v>
      </c>
      <c r="H34" s="183" t="n">
        <v>4</v>
      </c>
      <c r="I34" s="196" t="n">
        <v>15</v>
      </c>
      <c r="J34" s="185" t="n">
        <v>2</v>
      </c>
      <c r="K34" s="197" t="s">
        <v>89</v>
      </c>
      <c r="L34" s="200"/>
      <c r="M34" s="200"/>
      <c r="N34" s="200"/>
      <c r="O34" s="201"/>
      <c r="P34" s="189" t="n">
        <v>0.0037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0.01</v>
      </c>
      <c r="C35" s="192"/>
      <c r="D35" s="193" t="s">
        <v>92</v>
      </c>
      <c r="E35" s="193" t="e">
        <f aca="false">#N/A</f>
        <v>#N/A</v>
      </c>
      <c r="F35" s="199" t="n">
        <v>0.0026</v>
      </c>
      <c r="G35" s="195" t="s">
        <v>93</v>
      </c>
      <c r="H35" s="183" t="n">
        <v>5</v>
      </c>
      <c r="I35" s="196" t="n">
        <v>11</v>
      </c>
      <c r="J35" s="185" t="n">
        <v>2</v>
      </c>
      <c r="K35" s="197" t="s">
        <v>92</v>
      </c>
      <c r="L35" s="198"/>
      <c r="M35" s="198"/>
      <c r="N35" s="198"/>
      <c r="O35" s="188"/>
      <c r="P35" s="189" t="n">
        <v>0.0026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 t="n">
        <v>0.02</v>
      </c>
      <c r="C36" s="192"/>
      <c r="D36" s="193" t="s">
        <v>95</v>
      </c>
      <c r="E36" s="193" t="e">
        <f aca="false">#N/A</f>
        <v>#N/A</v>
      </c>
      <c r="F36" s="199" t="n">
        <v>0.0052</v>
      </c>
      <c r="G36" s="195" t="s">
        <v>93</v>
      </c>
      <c r="H36" s="183" t="n">
        <v>5</v>
      </c>
      <c r="I36" s="196" t="n">
        <v>15</v>
      </c>
      <c r="J36" s="185" t="n">
        <v>2</v>
      </c>
      <c r="K36" s="197" t="s">
        <v>95</v>
      </c>
      <c r="L36" s="198"/>
      <c r="M36" s="198"/>
      <c r="N36" s="198"/>
      <c r="O36" s="188"/>
      <c r="P36" s="189" t="n">
        <v>0.0052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0.005</v>
      </c>
      <c r="C37" s="192"/>
      <c r="D37" s="193" t="s">
        <v>97</v>
      </c>
      <c r="E37" s="193" t="e">
        <f aca="false">#N/A</f>
        <v>#N/A</v>
      </c>
      <c r="F37" s="199" t="n">
        <v>0.0013</v>
      </c>
      <c r="G37" s="195" t="s">
        <v>93</v>
      </c>
      <c r="H37" s="183" t="n">
        <v>5</v>
      </c>
      <c r="I37" s="196" t="n">
        <v>12</v>
      </c>
      <c r="J37" s="185" t="n">
        <v>2</v>
      </c>
      <c r="K37" s="197" t="s">
        <v>97</v>
      </c>
      <c r="L37" s="198"/>
      <c r="M37" s="198"/>
      <c r="N37" s="198"/>
      <c r="O37" s="188"/>
      <c r="P37" s="189" t="n">
        <v>0.0013</v>
      </c>
      <c r="AO37" s="8" t="n">
        <v>1</v>
      </c>
    </row>
    <row r="38" customFormat="false" ht="15" hidden="false" customHeight="false" outlineLevel="0" collapsed="false">
      <c r="A38" s="190" t="s">
        <v>15</v>
      </c>
      <c r="B38" s="191" t="n">
        <v>1.25</v>
      </c>
      <c r="C38" s="192" t="n">
        <v>1.1</v>
      </c>
      <c r="D38" s="193" t="s">
        <v>98</v>
      </c>
      <c r="E38" s="193" t="e">
        <f aca="false">#N/A</f>
        <v>#N/A</v>
      </c>
      <c r="F38" s="199" t="n">
        <v>1.139</v>
      </c>
      <c r="G38" s="195" t="s">
        <v>93</v>
      </c>
      <c r="H38" s="183" t="n">
        <v>5</v>
      </c>
      <c r="I38" s="196" t="n">
        <v>16</v>
      </c>
      <c r="J38" s="185" t="n">
        <v>3</v>
      </c>
      <c r="K38" s="197" t="s">
        <v>98</v>
      </c>
      <c r="L38" s="198"/>
      <c r="M38" s="198"/>
      <c r="N38" s="198"/>
      <c r="O38" s="188"/>
      <c r="P38" s="189" t="n">
        <v>1.139</v>
      </c>
      <c r="AO38" s="8" t="n">
        <v>1</v>
      </c>
    </row>
    <row r="39" customFormat="false" ht="15" hidden="false" customHeight="false" outlineLevel="0" collapsed="false">
      <c r="A39" s="190" t="s">
        <v>99</v>
      </c>
      <c r="B39" s="191" t="n">
        <v>0.01</v>
      </c>
      <c r="C39" s="192"/>
      <c r="D39" s="193" t="s">
        <v>100</v>
      </c>
      <c r="E39" s="193" t="e">
        <f aca="false">#N/A</f>
        <v>#N/A</v>
      </c>
      <c r="F39" s="199" t="n">
        <v>0.0026</v>
      </c>
      <c r="G39" s="195" t="s">
        <v>93</v>
      </c>
      <c r="H39" s="183" t="n">
        <v>5</v>
      </c>
      <c r="I39" s="196" t="n">
        <v>19</v>
      </c>
      <c r="J39" s="185" t="n">
        <v>3</v>
      </c>
      <c r="K39" s="197" t="s">
        <v>100</v>
      </c>
      <c r="L39" s="198"/>
      <c r="M39" s="198"/>
      <c r="N39" s="198"/>
      <c r="O39" s="188"/>
      <c r="P39" s="189" t="n">
        <v>0.0026</v>
      </c>
      <c r="AO39" s="8" t="n">
        <v>1</v>
      </c>
    </row>
    <row r="40" customFormat="false" ht="15" hidden="false" customHeight="false" outlineLevel="0" collapsed="false">
      <c r="A40" s="190" t="s">
        <v>101</v>
      </c>
      <c r="B40" s="191"/>
      <c r="C40" s="192" t="n">
        <v>0.005</v>
      </c>
      <c r="D40" s="193" t="s">
        <v>102</v>
      </c>
      <c r="E40" s="193" t="e">
        <f aca="false">#N/A</f>
        <v>#N/A</v>
      </c>
      <c r="F40" s="199" t="n">
        <v>0.0037</v>
      </c>
      <c r="G40" s="195" t="s">
        <v>93</v>
      </c>
      <c r="H40" s="183" t="n">
        <v>5</v>
      </c>
      <c r="I40" s="196"/>
      <c r="J40" s="185"/>
      <c r="K40" s="197" t="s">
        <v>102</v>
      </c>
      <c r="L40" s="198"/>
      <c r="M40" s="198"/>
      <c r="N40" s="198"/>
      <c r="O40" s="188"/>
      <c r="P40" s="189" t="n">
        <v>0.0037</v>
      </c>
      <c r="AO40" s="8" t="n">
        <v>1</v>
      </c>
    </row>
    <row r="41" customFormat="false" ht="15" hidden="false" customHeight="false" outlineLevel="0" collapsed="false">
      <c r="A41" s="190" t="s">
        <v>103</v>
      </c>
      <c r="B41" s="191" t="n">
        <v>0.005</v>
      </c>
      <c r="C41" s="192"/>
      <c r="D41" s="193" t="s">
        <v>104</v>
      </c>
      <c r="E41" s="193" t="e">
        <f aca="false">#N/A</f>
        <v>#N/A</v>
      </c>
      <c r="F41" s="199" t="n">
        <v>0.0013</v>
      </c>
      <c r="G41" s="195" t="s">
        <v>93</v>
      </c>
      <c r="H41" s="183" t="n">
        <v>5</v>
      </c>
      <c r="I41" s="196" t="n">
        <v>18</v>
      </c>
      <c r="J41" s="185" t="n">
        <v>3</v>
      </c>
      <c r="K41" s="197" t="s">
        <v>104</v>
      </c>
      <c r="L41" s="198"/>
      <c r="M41" s="198"/>
      <c r="N41" s="198"/>
      <c r="O41" s="188"/>
      <c r="P41" s="189" t="n">
        <v>0.0013</v>
      </c>
      <c r="AO41" s="8" t="n">
        <v>1</v>
      </c>
    </row>
    <row r="42" customFormat="false" ht="15" hidden="false" customHeight="false" outlineLevel="0" collapsed="false">
      <c r="A42" s="190" t="s">
        <v>105</v>
      </c>
      <c r="B42" s="191"/>
      <c r="C42" s="192" t="n">
        <v>0.005</v>
      </c>
      <c r="D42" s="193" t="s">
        <v>106</v>
      </c>
      <c r="E42" s="193" t="e">
        <f aca="false">#N/A</f>
        <v>#N/A</v>
      </c>
      <c r="F42" s="199" t="n">
        <v>0.0037</v>
      </c>
      <c r="G42" s="195" t="s">
        <v>93</v>
      </c>
      <c r="H42" s="183" t="n">
        <v>5</v>
      </c>
      <c r="I42" s="196"/>
      <c r="J42" s="185"/>
      <c r="K42" s="197" t="s">
        <v>106</v>
      </c>
      <c r="L42" s="200"/>
      <c r="M42" s="200"/>
      <c r="N42" s="200"/>
      <c r="O42" s="201"/>
      <c r="P42" s="189" t="n">
        <v>0.0037</v>
      </c>
      <c r="AO42" s="8" t="n">
        <v>1</v>
      </c>
    </row>
    <row r="43" customFormat="false" ht="15" hidden="false" customHeight="false" outlineLevel="0" collapsed="false">
      <c r="A43" s="190" t="s">
        <v>107</v>
      </c>
      <c r="B43" s="191" t="n">
        <v>0.75</v>
      </c>
      <c r="C43" s="192" t="n">
        <v>0.4</v>
      </c>
      <c r="D43" s="193" t="s">
        <v>108</v>
      </c>
      <c r="E43" s="193" t="e">
        <f aca="false">#N/A</f>
        <v>#N/A</v>
      </c>
      <c r="F43" s="199" t="n">
        <v>0.491</v>
      </c>
      <c r="G43" s="195" t="s">
        <v>93</v>
      </c>
      <c r="H43" s="183" t="n">
        <v>5</v>
      </c>
      <c r="I43" s="196" t="n">
        <v>12</v>
      </c>
      <c r="J43" s="185" t="n">
        <v>1</v>
      </c>
      <c r="K43" s="197" t="s">
        <v>108</v>
      </c>
      <c r="L43" s="198"/>
      <c r="M43" s="198"/>
      <c r="N43" s="198"/>
      <c r="O43" s="188"/>
      <c r="P43" s="189" t="n">
        <v>0.491</v>
      </c>
      <c r="AO43" s="8" t="n">
        <v>1</v>
      </c>
    </row>
    <row r="44" customFormat="false" ht="15" hidden="false" customHeight="false" outlineLevel="0" collapsed="false">
      <c r="A44" s="190" t="s">
        <v>109</v>
      </c>
      <c r="B44" s="191"/>
      <c r="C44" s="192" t="n">
        <v>0.005</v>
      </c>
      <c r="D44" s="193" t="s">
        <v>110</v>
      </c>
      <c r="E44" s="193" t="e">
        <f aca="false">#N/A</f>
        <v>#N/A</v>
      </c>
      <c r="F44" s="199" t="n">
        <v>0.0037</v>
      </c>
      <c r="G44" s="195" t="s">
        <v>93</v>
      </c>
      <c r="H44" s="183" t="n">
        <v>5</v>
      </c>
      <c r="I44" s="196" t="n">
        <v>15</v>
      </c>
      <c r="J44" s="185" t="n">
        <v>2</v>
      </c>
      <c r="K44" s="197" t="s">
        <v>110</v>
      </c>
      <c r="L44" s="198"/>
      <c r="M44" s="198"/>
      <c r="N44" s="198"/>
      <c r="O44" s="188"/>
      <c r="P44" s="189" t="n">
        <v>0.0037</v>
      </c>
      <c r="AO44" s="8" t="n">
        <v>1</v>
      </c>
    </row>
    <row r="45" customFormat="false" ht="15" hidden="false" customHeight="false" outlineLevel="0" collapsed="false">
      <c r="A45" s="190" t="s">
        <v>111</v>
      </c>
      <c r="B45" s="191" t="n">
        <v>0.005</v>
      </c>
      <c r="C45" s="192" t="n">
        <v>0.005</v>
      </c>
      <c r="D45" s="193" t="s">
        <v>112</v>
      </c>
      <c r="E45" s="193" t="e">
        <f aca="false">#N/A</f>
        <v>#N/A</v>
      </c>
      <c r="F45" s="199" t="n">
        <v>0.005</v>
      </c>
      <c r="G45" s="195" t="s">
        <v>113</v>
      </c>
      <c r="H45" s="183" t="n">
        <v>6</v>
      </c>
      <c r="I45" s="196"/>
      <c r="J45" s="185"/>
      <c r="K45" s="197" t="s">
        <v>112</v>
      </c>
      <c r="L45" s="198"/>
      <c r="M45" s="198"/>
      <c r="N45" s="198"/>
      <c r="O45" s="188"/>
      <c r="P45" s="189" t="n">
        <v>0.005</v>
      </c>
      <c r="AO45" s="8" t="n">
        <v>1</v>
      </c>
    </row>
    <row r="46" customFormat="false" ht="15" hidden="false" customHeight="false" outlineLevel="0" collapsed="false">
      <c r="A46" s="190" t="s">
        <v>114</v>
      </c>
      <c r="B46" s="191" t="n">
        <v>0.005</v>
      </c>
      <c r="C46" s="192" t="n">
        <v>0.005</v>
      </c>
      <c r="D46" s="193" t="s">
        <v>115</v>
      </c>
      <c r="E46" s="193" t="e">
        <f aca="false">#N/A</f>
        <v>#N/A</v>
      </c>
      <c r="F46" s="199" t="n">
        <v>0.005</v>
      </c>
      <c r="G46" s="195" t="s">
        <v>113</v>
      </c>
      <c r="H46" s="183" t="n">
        <v>6</v>
      </c>
      <c r="I46" s="196"/>
      <c r="J46" s="185"/>
      <c r="K46" s="197" t="s">
        <v>115</v>
      </c>
      <c r="L46" s="198"/>
      <c r="M46" s="198"/>
      <c r="N46" s="198"/>
      <c r="O46" s="188"/>
      <c r="P46" s="189" t="n">
        <v>0.005</v>
      </c>
      <c r="AO46" s="8" t="n">
        <v>1</v>
      </c>
    </row>
    <row r="47" customFormat="false" ht="15" hidden="false" customHeight="false" outlineLevel="0" collapsed="false">
      <c r="A47" s="190" t="s">
        <v>116</v>
      </c>
      <c r="B47" s="191"/>
      <c r="C47" s="192" t="n">
        <v>0.005</v>
      </c>
      <c r="D47" s="193" t="s">
        <v>117</v>
      </c>
      <c r="E47" s="193" t="e">
        <f aca="false">#N/A</f>
        <v>#N/A</v>
      </c>
      <c r="F47" s="199" t="n">
        <v>0.0037</v>
      </c>
      <c r="G47" s="195" t="s">
        <v>118</v>
      </c>
      <c r="H47" s="183" t="n">
        <v>8</v>
      </c>
      <c r="I47" s="196" t="n">
        <v>10</v>
      </c>
      <c r="J47" s="185" t="n">
        <v>1</v>
      </c>
      <c r="K47" s="197" t="s">
        <v>117</v>
      </c>
      <c r="L47" s="198"/>
      <c r="M47" s="198"/>
      <c r="N47" s="198"/>
      <c r="O47" s="188"/>
      <c r="P47" s="189" t="n">
        <v>0.0037</v>
      </c>
      <c r="AO47" s="8" t="n">
        <v>1</v>
      </c>
    </row>
    <row r="48" customFormat="false" ht="15" hidden="false" customHeight="false" outlineLevel="0" collapsed="false">
      <c r="A48" s="190" t="s">
        <v>119</v>
      </c>
      <c r="B48" s="191" t="n">
        <v>0.005</v>
      </c>
      <c r="C48" s="192"/>
      <c r="D48" s="193" t="s">
        <v>120</v>
      </c>
      <c r="E48" s="193" t="e">
        <f aca="false">#N/A</f>
        <v>#N/A</v>
      </c>
      <c r="F48" s="199" t="n">
        <v>0.0013</v>
      </c>
      <c r="G48" s="195" t="s">
        <v>118</v>
      </c>
      <c r="H48" s="183" t="n">
        <v>8</v>
      </c>
      <c r="I48" s="196" t="n">
        <v>11</v>
      </c>
      <c r="J48" s="185" t="n">
        <v>1</v>
      </c>
      <c r="K48" s="197" t="s">
        <v>120</v>
      </c>
      <c r="L48" s="198"/>
      <c r="M48" s="198"/>
      <c r="N48" s="198"/>
      <c r="O48" s="188"/>
      <c r="P48" s="189" t="n">
        <v>0.0013</v>
      </c>
      <c r="AO48" s="8" t="n">
        <v>1</v>
      </c>
    </row>
    <row r="49" customFormat="false" ht="15" hidden="false" customHeight="false" outlineLevel="0" collapsed="false">
      <c r="A49" s="190" t="s">
        <v>121</v>
      </c>
      <c r="B49" s="191" t="n">
        <v>0.005</v>
      </c>
      <c r="C49" s="192" t="n">
        <v>0.005</v>
      </c>
      <c r="D49" s="193" t="s">
        <v>122</v>
      </c>
      <c r="E49" s="193" t="e">
        <f aca="false">#N/A</f>
        <v>#N/A</v>
      </c>
      <c r="F49" s="199" t="n">
        <v>0.005</v>
      </c>
      <c r="G49" s="195" t="s">
        <v>118</v>
      </c>
      <c r="H49" s="183" t="n">
        <v>8</v>
      </c>
      <c r="I49" s="196"/>
      <c r="J49" s="185"/>
      <c r="K49" s="197" t="s">
        <v>122</v>
      </c>
      <c r="L49" s="198"/>
      <c r="M49" s="198"/>
      <c r="N49" s="198"/>
      <c r="O49" s="188"/>
      <c r="P49" s="189" t="n">
        <v>0.005</v>
      </c>
      <c r="AO49" s="8" t="n">
        <v>1</v>
      </c>
    </row>
    <row r="50" customFormat="false" ht="15" hidden="false" customHeight="false" outlineLevel="0" collapsed="false">
      <c r="A50" s="190" t="s">
        <v>123</v>
      </c>
      <c r="B50" s="191" t="n">
        <v>0.005</v>
      </c>
      <c r="C50" s="192" t="n">
        <v>0.005</v>
      </c>
      <c r="D50" s="193" t="s">
        <v>124</v>
      </c>
      <c r="E50" s="193" t="e">
        <f aca="false">#N/A</f>
        <v>#N/A</v>
      </c>
      <c r="F50" s="199" t="n">
        <v>0.005</v>
      </c>
      <c r="G50" s="195" t="s">
        <v>118</v>
      </c>
      <c r="H50" s="183" t="n">
        <v>8</v>
      </c>
      <c r="I50" s="196"/>
      <c r="J50" s="185"/>
      <c r="K50" s="197" t="s">
        <v>124</v>
      </c>
      <c r="L50" s="198"/>
      <c r="M50" s="198"/>
      <c r="N50" s="198"/>
      <c r="O50" s="188"/>
      <c r="P50" s="189" t="n">
        <v>0.005</v>
      </c>
      <c r="AO50" s="8" t="n">
        <v>1</v>
      </c>
    </row>
    <row r="51" customFormat="false" ht="15" hidden="false" customHeight="false" outlineLevel="0" collapsed="false">
      <c r="A51" s="190" t="s">
        <v>125</v>
      </c>
      <c r="B51" s="191"/>
      <c r="C51" s="192" t="n">
        <v>0.005</v>
      </c>
      <c r="D51" s="193" t="s">
        <v>126</v>
      </c>
      <c r="E51" s="193" t="e">
        <f aca="false">#N/A</f>
        <v>#N/A</v>
      </c>
      <c r="F51" s="199" t="n">
        <v>0.0037</v>
      </c>
      <c r="G51" s="195" t="s">
        <v>127</v>
      </c>
      <c r="H51" s="183" t="n">
        <v>9</v>
      </c>
      <c r="I51" s="196"/>
      <c r="J51" s="185"/>
      <c r="K51" s="197" t="s">
        <v>126</v>
      </c>
      <c r="L51" s="198"/>
      <c r="M51" s="198"/>
      <c r="N51" s="198"/>
      <c r="O51" s="188"/>
      <c r="P51" s="189" t="n">
        <v>0.0037</v>
      </c>
      <c r="AO51" s="8" t="n">
        <v>1</v>
      </c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128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128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128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128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128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128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128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128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128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128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128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128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128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128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128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128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128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128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128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128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128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128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128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128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128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128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128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128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128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128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129</v>
      </c>
    </row>
    <row r="85" customFormat="false" ht="15" hidden="true" customHeight="false" outlineLevel="0" collapsed="false">
      <c r="P85" s="8" t="s">
        <v>130</v>
      </c>
    </row>
    <row r="86" customFormat="false" ht="15" hidden="true" customHeight="false" outlineLevel="0" collapsed="false">
      <c r="P86" s="8" t="s">
        <v>131</v>
      </c>
    </row>
    <row r="87" customFormat="false" ht="15" hidden="true" customHeight="false" outlineLevel="0" collapsed="false">
      <c r="P87" s="8" t="s">
        <v>132</v>
      </c>
    </row>
    <row r="88" customFormat="false" ht="15" hidden="true" customHeight="false" outlineLevel="0" collapsed="false">
      <c r="P88" s="8" t="s">
        <v>133</v>
      </c>
    </row>
    <row r="89" customFormat="false" ht="15" hidden="true" customHeight="false" outlineLevel="0" collapsed="false">
      <c r="P89" s="8" t="s">
        <v>134</v>
      </c>
    </row>
    <row r="90" customFormat="false" ht="15" hidden="true" customHeight="false" outlineLevel="0" collapsed="false">
      <c r="P90" s="8" t="s">
        <v>135</v>
      </c>
    </row>
    <row r="91" customFormat="false" ht="15" hidden="true" customHeight="false" outlineLevel="0" collapsed="false">
      <c r="P91" s="8" t="s">
        <v>136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2020-03-27T13:14:38Z</dcterms:created>
  <dc:creator>Sylvain</dc:creator>
  <dc:description/>
  <dc:language>fr-FR</dc:language>
  <cp:lastModifiedBy>Sylvain</cp:lastModifiedBy>
  <dcterms:modified xsi:type="dcterms:W3CDTF">2020-03-27T13:14:41Z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