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<sst xmlns="http://schemas.openxmlformats.org/spreadsheetml/2006/main" count="159" uniqueCount="88">
  <si>
    <t xml:space="preserve">Relevés floristiques aquatiques - IBMR</t>
  </si>
  <si>
    <t xml:space="preserve">Formulaire modèle GIS Macrophytes v 3.1.1 - janvier 2013  </t>
  </si>
  <si>
    <t xml:space="preserve">DREAL LR</t>
  </si>
  <si>
    <t xml:space="preserve">LETET RIBERA</t>
  </si>
  <si>
    <t xml:space="preserve">conforme AFNOR T90-395 oct. 2003</t>
  </si>
  <si>
    <t xml:space="preserve">ORBIEU</t>
  </si>
  <si>
    <t xml:space="preserve">VIGNEVIEILLE</t>
  </si>
  <si>
    <t xml:space="preserve">06179615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</si>
  <si>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</si>
  <si>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</si>
  <si>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</si>
  <si>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</si>
  <si>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</si>
  <si>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</si>
  <si>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</si>
  <si>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</si>
  <si>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</si>
  <si>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</si>
  <si>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</si>
  <si>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</si>
  <si>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</si>
  <si>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</si>
  <si>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</si>
  <si>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</si>
  <si>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</si>
  <si>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</si>
  <si>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</si>
  <si>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</si>
  <si>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</si>
  <si>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</si>
  <si>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</si>
  <si>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</si>
  <si>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</si>
  <si>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</si>
  <si>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</si>
  <si>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</si>
  <si>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</si>
  <si>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</si>
  <si>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</si>
  <si>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</si>
  <si>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</si>
  <si>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</si>
  <si>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</si>
  <si>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</si>
  <si>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</si>
  <si>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</si>
  <si>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</si>
  <si>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</si>
  <si>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</si>
  <si>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</si>
  <si>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</si>
  <si>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</si>
  <si>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</si>
  <si>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</si>
  <si>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</si>
  <si>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</si>
  <si>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</si>
  <si>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</si>
  <si>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</si>
  <si>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</si>
  <si>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</si>
  <si>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</si>
  <si>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</si>
  <si>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</si>
  <si>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</si>
  <si>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Hildenbrandia sp.</t>
  </si>
  <si>
    <t xml:space="preserve">ALG</t>
  </si>
  <si>
    <t xml:space="preserve">FISCRA</t>
  </si>
  <si>
    <t xml:space="preserve">Fissidens crassipes</t>
  </si>
  <si>
    <t xml:space="preserve">BRm</t>
  </si>
  <si>
    <t xml:space="preserve">RHYRIP</t>
  </si>
  <si>
    <t xml:space="preserve">Rhynchostegium riparioides</t>
  </si>
  <si>
    <t xml:space="preserve">PELEND</t>
  </si>
  <si>
    <t xml:space="preserve">Pellia endiviifolia</t>
  </si>
  <si>
    <t xml:space="preserve">BRh</t>
  </si>
  <si>
    <t xml:space="preserve">BRYPSE</t>
  </si>
  <si>
    <t xml:space="preserve">Bryum pseudotriquetrum</t>
  </si>
  <si>
    <t xml:space="preserve">AMBRIP</t>
  </si>
  <si>
    <t xml:space="preserve">Amblystegium riparium</t>
  </si>
  <si>
    <t xml:space="preserve">PLISPX</t>
  </si>
  <si>
    <t xml:space="preserve">Plagiomnium sp.</t>
  </si>
  <si>
    <t xml:space="preserve">CLASPX</t>
  </si>
  <si>
    <t xml:space="preserve">Cladophora sp.</t>
  </si>
  <si>
    <t xml:space="preserve">NOSSPX</t>
  </si>
  <si>
    <t xml:space="preserve">Nostoc sp.</t>
  </si>
  <si>
    <t xml:space="preserve">LEASPX</t>
  </si>
  <si>
    <t xml:space="preserve">Lemanea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</si>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</sst>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41484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10.7</v>
      </c>
      <c r="M5" s="47"/>
      <c r="N5" s="48" t="s">
        <v>16</v>
      </c>
      <c r="O5" s="49" t="n">
        <v>9.625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35</v>
      </c>
      <c r="C7" s="61" t="n">
        <v>65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10.5714285714286</v>
      </c>
      <c r="O8" s="76" t="n">
        <v>1.57142857142857</v>
      </c>
      <c r="P8" s="77"/>
    </row>
    <row r="9" customFormat="false" ht="15" hidden="false" customHeight="false" outlineLevel="0" collapsed="false">
      <c r="A9" s="37" t="s">
        <v>29</v>
      </c>
      <c r="B9" s="78" t="n">
        <v>15</v>
      </c>
      <c r="C9" s="79" t="n">
        <v>13</v>
      </c>
      <c r="D9" s="80"/>
      <c r="E9" s="80"/>
      <c r="F9" s="81" t="n">
        <v>13.7</v>
      </c>
      <c r="G9" s="82"/>
      <c r="H9" s="83"/>
      <c r="I9" s="84"/>
      <c r="J9" s="85"/>
      <c r="K9" s="66"/>
      <c r="L9" s="86"/>
      <c r="M9" s="75" t="s">
        <v>30</v>
      </c>
      <c r="N9" s="76" t="n">
        <v>3.73619909446343</v>
      </c>
      <c r="O9" s="76" t="n">
        <v>0.494871659305394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12</v>
      </c>
      <c r="C12" s="109" t="n">
        <v>12.5</v>
      </c>
      <c r="D12" s="101"/>
      <c r="E12" s="101"/>
      <c r="F12" s="102" t="n">
        <v>12.325</v>
      </c>
      <c r="G12" s="103"/>
      <c r="H12" s="62"/>
      <c r="I12" s="110" t="s">
        <v>39</v>
      </c>
      <c r="J12" s="110"/>
      <c r="K12" s="105" t="n">
        <v>4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3</v>
      </c>
      <c r="C13" s="109" t="n">
        <v>0.5</v>
      </c>
      <c r="D13" s="101"/>
      <c r="E13" s="101"/>
      <c r="F13" s="102" t="n">
        <v>1.375</v>
      </c>
      <c r="G13" s="103"/>
      <c r="H13" s="62"/>
      <c r="I13" s="110" t="s">
        <v>41</v>
      </c>
      <c r="J13" s="110"/>
      <c r="K13" s="105" t="n">
        <v>6</v>
      </c>
      <c r="L13" s="106"/>
      <c r="M13" s="116" t="s">
        <v>42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15</v>
      </c>
      <c r="C17" s="109" t="n">
        <v>13</v>
      </c>
      <c r="D17" s="101"/>
      <c r="E17" s="101"/>
      <c r="F17" s="132"/>
      <c r="G17" s="102" t="n">
        <v>13.7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13.7</v>
      </c>
      <c r="G19" s="144" t="n">
        <v>13.7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15.2</v>
      </c>
      <c r="C20" s="154" t="n">
        <v>13.05</v>
      </c>
      <c r="D20" s="155"/>
      <c r="E20" s="156" t="s">
        <v>54</v>
      </c>
      <c r="F20" s="157" t="n">
        <v>13.8025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5.32</v>
      </c>
      <c r="C21" s="166" t="n">
        <v>8.4825</v>
      </c>
      <c r="D21" s="101"/>
      <c r="E21" s="167"/>
      <c r="F21" s="168" t="n">
        <v>13.8025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16</v>
      </c>
      <c r="B23" s="183" t="n">
        <v>0.8</v>
      </c>
      <c r="C23" s="184" t="n">
        <v>0.05</v>
      </c>
      <c r="D23" s="185" t="s">
        <v>65</v>
      </c>
      <c r="E23" s="185" t="e">
        <f aca="false">#N/A</f>
        <v>#N/A</v>
      </c>
      <c r="F23" s="186" t="n">
        <v>0.3125</v>
      </c>
      <c r="G23" s="187" t="s">
        <v>66</v>
      </c>
      <c r="H23" s="188" t="n">
        <v>2</v>
      </c>
      <c r="I23" s="189" t="n">
        <v>15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1157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1.8</v>
      </c>
      <c r="C24" s="195" t="n">
        <v>0.15</v>
      </c>
      <c r="D24" s="185" t="s">
        <v>68</v>
      </c>
      <c r="E24" s="196" t="e">
        <f aca="false">#N/A</f>
        <v>#N/A</v>
      </c>
      <c r="F24" s="197" t="n">
        <v>0.7275</v>
      </c>
      <c r="G24" s="187" t="s">
        <v>69</v>
      </c>
      <c r="H24" s="188" t="n">
        <v>5</v>
      </c>
      <c r="I24" s="189" t="n">
        <v>12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1294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1.6</v>
      </c>
      <c r="C25" s="195"/>
      <c r="D25" s="185" t="s">
        <v>71</v>
      </c>
      <c r="E25" s="196" t="e">
        <f aca="false">#N/A</f>
        <v>#N/A</v>
      </c>
      <c r="F25" s="197" t="n">
        <v>0.56</v>
      </c>
      <c r="G25" s="187" t="s">
        <v>69</v>
      </c>
      <c r="H25" s="188" t="n">
        <v>5</v>
      </c>
      <c r="I25" s="189" t="n">
        <v>12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1268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1.65</v>
      </c>
      <c r="C26" s="195" t="n">
        <v>0.25</v>
      </c>
      <c r="D26" s="185" t="s">
        <v>73</v>
      </c>
      <c r="E26" s="196" t="e">
        <f aca="false">#N/A</f>
        <v>#N/A</v>
      </c>
      <c r="F26" s="197" t="n">
        <v>0.74</v>
      </c>
      <c r="G26" s="187" t="s">
        <v>74</v>
      </c>
      <c r="H26" s="188" t="n">
        <v>4</v>
      </c>
      <c r="I26" s="189"/>
      <c r="J26" s="189"/>
      <c r="K26" s="190" t="s">
        <v>73</v>
      </c>
      <c r="L26" s="198"/>
      <c r="M26" s="198"/>
      <c r="N26" s="198"/>
      <c r="O26" s="192"/>
      <c r="P26" s="192" t="n">
        <v>1197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0.05</v>
      </c>
      <c r="C27" s="195"/>
      <c r="D27" s="185" t="s">
        <v>76</v>
      </c>
      <c r="E27" s="196" t="e">
        <f aca="false">#N/A</f>
        <v>#N/A</v>
      </c>
      <c r="F27" s="197" t="n">
        <v>0.0175</v>
      </c>
      <c r="G27" s="187" t="s">
        <v>69</v>
      </c>
      <c r="H27" s="188" t="n">
        <v>5</v>
      </c>
      <c r="I27" s="189"/>
      <c r="J27" s="189"/>
      <c r="K27" s="190" t="s">
        <v>76</v>
      </c>
      <c r="L27" s="198"/>
      <c r="M27" s="198"/>
      <c r="N27" s="198"/>
      <c r="O27" s="192"/>
      <c r="P27" s="192" t="n">
        <v>1274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0.1</v>
      </c>
      <c r="C28" s="195"/>
      <c r="D28" s="185" t="s">
        <v>78</v>
      </c>
      <c r="E28" s="196" t="e">
        <f aca="false">#N/A</f>
        <v>#N/A</v>
      </c>
      <c r="F28" s="197" t="n">
        <v>0.035</v>
      </c>
      <c r="G28" s="187" t="s">
        <v>69</v>
      </c>
      <c r="H28" s="188" t="n">
        <v>5</v>
      </c>
      <c r="I28" s="189" t="n">
        <v>5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1219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/>
      <c r="C29" s="195" t="n">
        <v>0.2</v>
      </c>
      <c r="D29" s="185" t="s">
        <v>80</v>
      </c>
      <c r="E29" s="196" t="e">
        <f aca="false">#N/A</f>
        <v>#N/A</v>
      </c>
      <c r="F29" s="197" t="n">
        <v>0.13</v>
      </c>
      <c r="G29" s="187" t="s">
        <v>69</v>
      </c>
      <c r="H29" s="188" t="n">
        <v>5</v>
      </c>
      <c r="I29" s="189"/>
      <c r="J29" s="189"/>
      <c r="K29" s="190" t="s">
        <v>80</v>
      </c>
      <c r="L29" s="198"/>
      <c r="M29" s="198"/>
      <c r="N29" s="198"/>
      <c r="O29" s="192"/>
      <c r="P29" s="192" t="n">
        <v>19920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8</v>
      </c>
      <c r="C30" s="195" t="n">
        <v>12.4</v>
      </c>
      <c r="D30" s="185" t="s">
        <v>82</v>
      </c>
      <c r="E30" s="196" t="e">
        <f aca="false">#N/A</f>
        <v>#N/A</v>
      </c>
      <c r="F30" s="197" t="n">
        <v>10.86</v>
      </c>
      <c r="G30" s="187" t="s">
        <v>66</v>
      </c>
      <c r="H30" s="188" t="n">
        <v>2</v>
      </c>
      <c r="I30" s="189" t="n">
        <v>6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1124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1.1</v>
      </c>
      <c r="C31" s="195"/>
      <c r="D31" s="185" t="s">
        <v>84</v>
      </c>
      <c r="E31" s="196" t="e">
        <f aca="false">#N/A</f>
        <v>#N/A</v>
      </c>
      <c r="F31" s="197" t="n">
        <v>0.385</v>
      </c>
      <c r="G31" s="187" t="s">
        <v>66</v>
      </c>
      <c r="H31" s="188" t="n">
        <v>2</v>
      </c>
      <c r="I31" s="189" t="n">
        <v>9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1105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0.1</v>
      </c>
      <c r="C32" s="195"/>
      <c r="D32" s="185" t="s">
        <v>86</v>
      </c>
      <c r="E32" s="196" t="e">
        <f aca="false">#N/A</f>
        <v>#N/A</v>
      </c>
      <c r="F32" s="197" t="n">
        <v>0.035</v>
      </c>
      <c r="G32" s="187" t="s">
        <v>66</v>
      </c>
      <c r="H32" s="188" t="n">
        <v>2</v>
      </c>
      <c r="I32" s="189" t="n">
        <v>15</v>
      </c>
      <c r="J32" s="189" t="n">
        <v>2</v>
      </c>
      <c r="K32" s="190" t="s">
        <v>86</v>
      </c>
      <c r="L32" s="198"/>
      <c r="M32" s="198"/>
      <c r="N32" s="198"/>
      <c r="O32" s="192"/>
      <c r="P32" s="192" t="n">
        <v>1159</v>
      </c>
      <c r="AO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87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87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87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87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87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2020-03-27T11:38:00Z</dcterms:created>
  <dc:creator>Sylvain</dc:creator>
  <dc:description/>
  <dc:language>fr-FR</dc:language>
  <cp:lastModifiedBy>Sylvain</cp:lastModifiedBy>
  <dcterms:modified xsi:type="dcterms:W3CDTF">2020-03-27T11:38:03Z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