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25.jpeg" ContentType="image/jpeg"/>
  <Override PartName="/xl/media/image226.jpeg" ContentType="image/jpeg"/>
  <Override PartName="/xl/media/image227.jpeg" ContentType="image/jpeg"/>
  <Override PartName="/xl/media/image228.jpeg" ContentType="image/jpeg"/>
  <Override PartName="/xl/media/image229.jpeg" ContentType="image/jpeg"/>
  <Override PartName="/xl/media/image230.jpeg" ContentType="image/jpeg"/>
  <Override PartName="/xl/media/image23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26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<sst xmlns="http://schemas.openxmlformats.org/spreadsheetml/2006/main" count="57" uniqueCount="56">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</sst>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25.jpeg"/><Relationship Id="rId2" Type="http://schemas.openxmlformats.org/officeDocument/2006/relationships/image" Target="../media/image226.jpeg"/><Relationship Id="rId3" Type="http://schemas.openxmlformats.org/officeDocument/2006/relationships/image" Target="../media/image227.jpeg"/><Relationship Id="rId4" Type="http://schemas.openxmlformats.org/officeDocument/2006/relationships/image" Target="../media/image228.jpeg"/><Relationship Id="rId5" Type="http://schemas.openxmlformats.org/officeDocument/2006/relationships/image" Target="../media/image229.jpeg"/><Relationship Id="rId6" Type="http://schemas.openxmlformats.org/officeDocument/2006/relationships/image" Target="../media/image230.jpeg"/><Relationship Id="rId7" Type="http://schemas.openxmlformats.org/officeDocument/2006/relationships/image" Target="../media/image23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122040</xdr:colOff>
      <xdr:row>92</xdr:row>
      <xdr:rowOff>237960</xdr:rowOff>
    </xdr:from>
    <xdr:to>
      <xdr:col>7</xdr:col>
      <xdr:colOff>1001520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7680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29">
          <cell r="B29">
            <v>20101522</v>
          </cell>
          <cell r="C29" t="str">
            <v>SIANNE</v>
          </cell>
          <cell r="D29" t="str">
            <v>Sianne à Auriac l’Eglise</v>
          </cell>
          <cell r="E29" t="str">
            <v>Auriac l’Eglise</v>
          </cell>
          <cell r="F29" t="str">
            <v>D55, en amont du pont de Séguy</v>
          </cell>
          <cell r="G29">
            <v>40388</v>
          </cell>
          <cell r="H29" t="str">
            <v>11h00</v>
          </cell>
          <cell r="I29" t="str">
            <v>TRO</v>
          </cell>
          <cell r="J29" t="str">
            <v>E1829</v>
          </cell>
          <cell r="K29" t="str">
            <v>04028800</v>
          </cell>
          <cell r="L29" t="str">
            <v>WGS84</v>
          </cell>
          <cell r="M29" t="str">
            <v>2029783.264</v>
          </cell>
          <cell r="N29" t="str">
            <v>662188.786</v>
          </cell>
          <cell r="O29" t="str">
            <v>RCS</v>
          </cell>
          <cell r="P29">
            <v>598</v>
          </cell>
          <cell r="Q29" t="str">
            <v>étiage</v>
          </cell>
          <cell r="R29" t="str">
            <v>zone urbaine ; forêt/bois ; prairie/friche ; cultures</v>
          </cell>
          <cell r="S29" t="str">
            <v>rectiligne</v>
          </cell>
          <cell r="T29" t="str">
            <v>absence</v>
          </cell>
          <cell r="U29" t="str">
            <v>limpide</v>
          </cell>
        </row>
        <row r="29">
          <cell r="X29" t="str">
            <v>étiage</v>
          </cell>
          <cell r="Y29" t="str">
            <v>plat courant ; radier</v>
          </cell>
          <cell r="Z29" t="str">
            <v>5 à 25 cm/s ; 25 à 75 cm/s</v>
          </cell>
          <cell r="AA29" t="str">
            <v>blocs; pierres, galets</v>
          </cell>
          <cell r="AB29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1 -'!B29</f>
        <v>20101522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1 -'!C29</f>
        <v>SIANNE</v>
      </c>
      <c r="C8" s="23"/>
      <c r="D8" s="24" t="s">
        <v>5</v>
      </c>
      <c r="E8" s="25" t="n">
        <f aca="false">'[1]Tab fiche ASCONIT - Tableau 1 -'!G29</f>
        <v>40388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1 -'!D29</f>
        <v>Sianne à Auriac l’Eglise</v>
      </c>
      <c r="C10" s="23"/>
      <c r="D10" s="24" t="s">
        <v>8</v>
      </c>
      <c r="E10" s="17" t="str">
        <f aca="false">'[1]Tab fiche ASCONIT - Tableau 1 -'!H29</f>
        <v>11h00</v>
      </c>
      <c r="F10" s="26"/>
      <c r="G10" s="37" t="s">
        <v>9</v>
      </c>
      <c r="H10" s="38" t="str">
        <f aca="false">'[1]Tab fiche ASCONIT - Tableau 1 -'!K29</f>
        <v>04028800</v>
      </c>
      <c r="I10" s="34"/>
      <c r="J10" s="39" t="s">
        <v>10</v>
      </c>
      <c r="K10" s="40" t="str">
        <f aca="false">'[1]Tab fiche ASCONIT - Tableau 1 -'!O29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1 -'!E29</f>
        <v>Auriac l’Eglise</v>
      </c>
      <c r="C12" s="23"/>
      <c r="D12" s="24" t="s">
        <v>12</v>
      </c>
      <c r="E12" s="17" t="str">
        <f aca="false">'[1]Tab fiche ASCONIT - Tableau 1 -'!I29</f>
        <v>TRO</v>
      </c>
      <c r="F12" s="26"/>
      <c r="G12" s="37" t="s">
        <v>13</v>
      </c>
      <c r="H12" s="38" t="str">
        <f aca="false">'[1]Tab fiche ASCONIT - Tableau 1 -'!L29</f>
        <v>WGS84</v>
      </c>
      <c r="I12" s="38"/>
      <c r="J12" s="39" t="s">
        <v>14</v>
      </c>
      <c r="K12" s="40" t="n">
        <f aca="false">'[1]Tab fiche ASCONIT - Tableau 1 -'!P29</f>
        <v>598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1 -'!N29</f>
        <v>662188.786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1 -'!F29</f>
        <v>D55, en amont du pont de Séguy</v>
      </c>
      <c r="C14" s="47"/>
      <c r="D14" s="24" t="s">
        <v>17</v>
      </c>
      <c r="E14" s="17" t="str">
        <f aca="false">'[1]Tab fiche ASCONIT - Tableau 1 -'!J29</f>
        <v>E1829</v>
      </c>
      <c r="F14" s="26"/>
      <c r="G14" s="37" t="s">
        <v>18</v>
      </c>
      <c r="H14" s="38" t="str">
        <f aca="false">'[1]Tab fiche ASCONIT - Tableau 1 -'!M29</f>
        <v>2029783.264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1 -'!Q29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1 -'!X29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1 -'!R29</f>
        <v>zone urbaine ; forêt/bois ; prairie/friche ; cultures</v>
      </c>
      <c r="D26" s="81"/>
      <c r="E26" s="81"/>
      <c r="F26" s="82"/>
      <c r="G26" s="83" t="s">
        <v>24</v>
      </c>
      <c r="H26" s="83"/>
      <c r="I26" s="81" t="str">
        <f aca="false">'[1]Tab fiche ASCONIT - Tableau 1 -'!Y29</f>
        <v>plat courant ; radier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1 -'!S29</f>
        <v>rectiligne</v>
      </c>
      <c r="D31" s="81"/>
      <c r="E31" s="81"/>
      <c r="F31" s="29"/>
      <c r="G31" s="83" t="s">
        <v>26</v>
      </c>
      <c r="H31" s="83"/>
      <c r="I31" s="81" t="str">
        <f aca="false">'[1]Tab fiche ASCONIT - Tableau 1 -'!Z29</f>
        <v>5 à 25 cm/s ; 25 à 75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1 -'!T29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1 -'!AA29</f>
        <v>blocs;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1 -'!U29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1 -'!AB29</f>
        <v>≤10 %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1 -'!V29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1 -'!AC29</f>
        <v>6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1 -'!W29</f>
        <v>absence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1 -'!AD29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1 -'!AE29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1 -'!AH29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1 -'!AF29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1 -'!AI29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1 -'!AJ29</f>
        <v>20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1 -'!AG29</f>
        <v>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1 -'!AK29</f>
        <v>2.5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1 -'!AL29</f>
        <v>15.4</v>
      </c>
      <c r="D80" s="124" t="s">
        <v>48</v>
      </c>
      <c r="E80" s="124"/>
      <c r="F80" s="125" t="n">
        <f aca="false">'[1]Tab fiche ASCONIT - Tableau 1 -'!AM29</f>
        <v>8.58</v>
      </c>
      <c r="G80" s="124" t="s">
        <v>49</v>
      </c>
      <c r="H80" s="124"/>
      <c r="I80" s="124"/>
      <c r="J80" s="125" t="n">
        <f aca="false">'[1]Tab fiche ASCONIT - Tableau 1 -'!AO29</f>
        <v>7.89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1 -'!AN29</f>
        <v>81.6</v>
      </c>
      <c r="G81" s="130" t="s">
        <v>51</v>
      </c>
      <c r="H81" s="130"/>
      <c r="I81" s="130"/>
      <c r="J81" s="125" t="n">
        <f aca="false">'[1]Tab fiche ASCONIT - Tableau 1 -'!AP29</f>
        <v>107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1 -'!$AQ$29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2024-03-13T18:33:27Z</dcterms:modified>
  <cp:revision>1</cp:revision>
  <dc:subject/>
  <dc:title/>
</cp:coreProperties>
</file>