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86.jpeg" ContentType="image/jpeg"/>
  <Override PartName="/xl/media/image391.jpeg" ContentType="image/jpeg"/>
  <Override PartName="/xl/media/image387.jpeg" ContentType="image/jpeg"/>
  <Override PartName="/xl/media/image392.jpeg" ContentType="image/jpeg"/>
  <Override PartName="/xl/media/image388.jpeg" ContentType="image/jpeg"/>
  <Override PartName="/xl/media/image389.jpeg" ContentType="image/jpeg"/>
  <Override PartName="/xl/media/image390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3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<sst xmlns="http://schemas.openxmlformats.org/spreadsheetml/2006/main" count="57" uniqueCount="56">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</sst>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86.jpeg"/><Relationship Id="rId2" Type="http://schemas.openxmlformats.org/officeDocument/2006/relationships/image" Target="../media/image387.jpeg"/><Relationship Id="rId3" Type="http://schemas.openxmlformats.org/officeDocument/2006/relationships/image" Target="../media/image388.jpeg"/><Relationship Id="rId4" Type="http://schemas.openxmlformats.org/officeDocument/2006/relationships/image" Target="../media/image389.jpeg"/><Relationship Id="rId5" Type="http://schemas.openxmlformats.org/officeDocument/2006/relationships/image" Target="../media/image390.jpeg"/><Relationship Id="rId6" Type="http://schemas.openxmlformats.org/officeDocument/2006/relationships/image" Target="../media/image391.jpeg"/><Relationship Id="rId7" Type="http://schemas.openxmlformats.org/officeDocument/2006/relationships/image" Target="../media/image39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6">
          <cell r="B6">
            <v>20101464</v>
          </cell>
          <cell r="C6" t="str">
            <v>ALLIER</v>
          </cell>
          <cell r="D6" t="str">
            <v>Alier à Orbeil</v>
          </cell>
          <cell r="E6" t="str">
            <v>Orbeil</v>
          </cell>
          <cell r="F6" t="str">
            <v>pont SNCF, lieu-dit La Ribeyre</v>
          </cell>
          <cell r="G6">
            <v>40385</v>
          </cell>
          <cell r="H6" t="str">
            <v>12h15</v>
          </cell>
          <cell r="I6" t="str">
            <v>TRO</v>
          </cell>
          <cell r="J6" t="str">
            <v>E1829</v>
          </cell>
          <cell r="K6" t="str">
            <v>04030000</v>
          </cell>
          <cell r="L6" t="str">
            <v>WGS84</v>
          </cell>
          <cell r="M6" t="str">
            <v>2064696.341</v>
          </cell>
          <cell r="N6" t="str">
            <v>670580.009</v>
          </cell>
          <cell r="O6" t="str">
            <v>RCS</v>
          </cell>
          <cell r="P6">
            <v>360</v>
          </cell>
          <cell r="Q6" t="str">
            <v>étiage</v>
          </cell>
          <cell r="R6" t="str">
            <v>forêt/bois</v>
          </cell>
          <cell r="S6" t="str">
            <v>rectiligne</v>
          </cell>
          <cell r="T6" t="str">
            <v>absence</v>
          </cell>
          <cell r="U6" t="str">
            <v>limpide</v>
          </cell>
        </row>
        <row r="6">
          <cell r="X6" t="str">
            <v>étiage</v>
          </cell>
          <cell r="Y6" t="str">
            <v>chenal lentique ; chenal lotique ; plat courant ; radier</v>
          </cell>
          <cell r="Z6" t="str">
            <v>5 à 25 cm/s ; 25 à 75 cm/s</v>
          </cell>
          <cell r="AA6" t="str">
            <v>pierres, galets ; graviers ; sables</v>
          </cell>
          <cell r="AB6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1 -'!B6</f>
        <v>20101464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1 -'!C6</f>
        <v>ALLIER</v>
      </c>
      <c r="C8" s="23"/>
      <c r="D8" s="24" t="s">
        <v>5</v>
      </c>
      <c r="E8" s="25" t="n">
        <f aca="false">'[1]Tab fiche ASCONIT - Tableau 1 -'!G6</f>
        <v>40385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1 -'!D6</f>
        <v>Alier à Orbeil</v>
      </c>
      <c r="C10" s="23"/>
      <c r="D10" s="24" t="s">
        <v>8</v>
      </c>
      <c r="E10" s="17" t="str">
        <f aca="false">'[1]Tab fiche ASCONIT - Tableau 1 -'!H6</f>
        <v>12h15</v>
      </c>
      <c r="F10" s="26"/>
      <c r="G10" s="37" t="s">
        <v>9</v>
      </c>
      <c r="H10" s="38" t="str">
        <f aca="false">'[1]Tab fiche ASCONIT - Tableau 1 -'!K6</f>
        <v>04030000</v>
      </c>
      <c r="I10" s="34"/>
      <c r="J10" s="39" t="s">
        <v>10</v>
      </c>
      <c r="K10" s="40" t="str">
        <f aca="false">'[1]Tab fiche ASCONIT - Tableau 1 -'!O6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1 -'!E6</f>
        <v>Orbeil</v>
      </c>
      <c r="C12" s="23"/>
      <c r="D12" s="24" t="s">
        <v>12</v>
      </c>
      <c r="E12" s="17" t="str">
        <f aca="false">'[1]Tab fiche ASCONIT - Tableau 1 -'!I6</f>
        <v>TRO</v>
      </c>
      <c r="F12" s="26"/>
      <c r="G12" s="37" t="s">
        <v>13</v>
      </c>
      <c r="H12" s="38" t="str">
        <f aca="false">'[1]Tab fiche ASCONIT - Tableau 1 -'!L6</f>
        <v>WGS84</v>
      </c>
      <c r="I12" s="38"/>
      <c r="J12" s="39" t="s">
        <v>14</v>
      </c>
      <c r="K12" s="40" t="n">
        <f aca="false">'[1]Tab fiche ASCONIT - Tableau 1 -'!P6</f>
        <v>360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1 -'!N6</f>
        <v>670580.009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1 -'!F6</f>
        <v>pont SNCF, lieu-dit La Ribeyre</v>
      </c>
      <c r="C14" s="47"/>
      <c r="D14" s="24" t="s">
        <v>17</v>
      </c>
      <c r="E14" s="17" t="str">
        <f aca="false">'[1]Tab fiche ASCONIT - Tableau 1 -'!J6</f>
        <v>E1829</v>
      </c>
      <c r="F14" s="26"/>
      <c r="G14" s="37" t="s">
        <v>18</v>
      </c>
      <c r="H14" s="38" t="str">
        <f aca="false">'[1]Tab fiche ASCONIT - Tableau 1 -'!M6</f>
        <v>2064696.341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1 -'!Q6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1 -'!X6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1 -'!R6</f>
        <v>forêt/bois</v>
      </c>
      <c r="D26" s="81"/>
      <c r="E26" s="81"/>
      <c r="F26" s="82"/>
      <c r="G26" s="83" t="s">
        <v>24</v>
      </c>
      <c r="H26" s="83"/>
      <c r="I26" s="81" t="str">
        <f aca="false">'[1]Tab fiche ASCONIT - Tableau 1 -'!Y6</f>
        <v>chenal lentique ; chenal lotique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1 -'!S6</f>
        <v>rectiligne</v>
      </c>
      <c r="D31" s="81"/>
      <c r="E31" s="81"/>
      <c r="F31" s="29"/>
      <c r="G31" s="83" t="s">
        <v>26</v>
      </c>
      <c r="H31" s="83"/>
      <c r="I31" s="81" t="str">
        <f aca="false">'[1]Tab fiche ASCONIT - Tableau 1 -'!Z6</f>
        <v>5 à 25 cm/s ; 25 à 75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1 -'!T6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1 -'!AA6</f>
        <v>pierres, galets ; graviers ; sables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1 -'!U6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1 -'!AB6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1 -'!V6</f>
        <v>marron</v>
      </c>
      <c r="D46" s="81"/>
      <c r="E46" s="81"/>
      <c r="F46" s="29"/>
      <c r="G46" s="83" t="s">
        <v>32</v>
      </c>
      <c r="H46" s="83"/>
      <c r="I46" s="94" t="n">
        <f aca="false">'[1]Tab fiche ASCONIT - Tableau 1 -'!AC6</f>
        <v>43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1 -'!W6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1 -'!AD6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1 -'!AE6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1 -'!AH6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1 -'!AF6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1 -'!AI6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1 -'!AJ6</f>
        <v>20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1 -'!AG6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1 -'!AK6</f>
        <v>10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1 -'!AL6</f>
        <v>18.6</v>
      </c>
      <c r="D80" s="124" t="s">
        <v>48</v>
      </c>
      <c r="E80" s="124"/>
      <c r="F80" s="125" t="n">
        <f aca="false">'[1]Tab fiche ASCONIT - Tableau 1 -'!AM6</f>
        <v>8.3</v>
      </c>
      <c r="G80" s="124" t="s">
        <v>49</v>
      </c>
      <c r="H80" s="124"/>
      <c r="I80" s="124"/>
      <c r="J80" s="125" t="n">
        <f aca="false">'[1]Tab fiche ASCONIT - Tableau 1 -'!AO6</f>
        <v>7.83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1 -'!AN6</f>
        <v>92.1</v>
      </c>
      <c r="G81" s="130" t="s">
        <v>51</v>
      </c>
      <c r="H81" s="130"/>
      <c r="I81" s="130"/>
      <c r="J81" s="125" t="n">
        <f aca="false">'[1]Tab fiche ASCONIT - Tableau 1 -'!AP6</f>
        <v>154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1 -'!$AQ$6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2024-03-13T18:35:30Z</dcterms:modified>
  <cp:revision>1</cp:revision>
  <dc:subject/>
  <dc:title/>
</cp:coreProperties>
</file>