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42.jpeg" ContentType="image/jpeg"/>
  <Override PartName="/xl/media/image443.jpeg" ContentType="image/jpeg"/>
  <Override PartName="/xl/media/image444.jpeg" ContentType="image/jpeg"/>
  <Override PartName="/xl/media/image445.jpeg" ContentType="image/jpeg"/>
  <Override PartName="/xl/media/image446.jpeg" ContentType="image/jpeg"/>
  <Override PartName="/xl/media/image447.jpeg" ContentType="image/jpeg"/>
  <Override PartName="/xl/media/image448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14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<sst xmlns="http://schemas.openxmlformats.org/spreadsheetml/2006/main" count="57" uniqueCount="56">
  <si>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</si>
  <si>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</si>
  <si>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</si>
  <si>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</si>
  <si>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</si>
  <si>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</si>
  <si>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</si>
  <si>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</si>
  <si>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</si>
  <si>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</si>
  <si>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</si>
  <si>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</si>
  <si>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</si>
  <si>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</si>
  <si>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</si>
  <si>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</si>
  <si>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rFont val="Verdana"/>
        <family val="2"/>
      </rPr>
      <t xml:space="preserve">LOCALISATION </t>
    </r>
    <r>
      <rPr>
        <b val="true"/>
        <vertAlign val="superscript"/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</si>
  <si>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</si>
  <si>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</si>
  <si>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</si>
  <si>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</si>
  <si>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</si>
  <si>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</si>
  <si>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</si>
  <si>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r>
      <rPr>
        <b val="true"/>
        <sz val="8"/>
        <rFont val="Verdana"/>
        <family val="2"/>
      </rPr>
      <t xml:space="preserve">FACIES D'ECOULEMENTS</t>
    </r>
    <r>
      <rPr>
        <sz val="8"/>
        <rFont val="Verdana"/>
        <family val="2"/>
      </rPr>
      <t xml:space="preserve"> (Classification de Malavoi)</t>
    </r>
    <r>
      <rPr>
        <b val="true"/>
        <sz val="8"/>
        <rFont val="Verdana"/>
        <family val="2"/>
      </rPr>
      <t xml:space="preserve"> :</t>
    </r>
  </si>
  <si>
    <t xml:space="preserve">TRACE DU LIT :</t>
  </si>
  <si>
    <r>
      <rPr>
        <b val="true"/>
        <sz val="8"/>
        <rFont val="Verdana"/>
        <family val="2"/>
      </rPr>
      <t xml:space="preserve">VITESSE DU COURANT                    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</si>
  <si>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POLLUTION APPARENTE :</t>
  </si>
  <si>
    <r>
      <rPr>
        <b val="true"/>
        <sz val="8"/>
        <rFont val="Verdana"/>
        <family val="2"/>
      </rPr>
      <t xml:space="preserve">GRANULOMETRIE DOMINANTE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</si>
  <si>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ASPECT DE L'EAU :</t>
  </si>
  <si>
    <r>
      <rPr>
        <b val="true"/>
        <sz val="8"/>
        <rFont val="Verdana"/>
        <family val="2"/>
      </rPr>
      <t xml:space="preserve">VEGETATION AQUATIQUE</t>
    </r>
    <r>
      <rPr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</si>
  <si>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COULEUR DE L'EAU :</t>
  </si>
  <si>
    <r>
      <rPr>
        <b val="true"/>
        <sz val="8"/>
        <rFont val="Verdana"/>
        <family val="2"/>
      </rPr>
      <t xml:space="preserve">LARGEUR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</si>
  <si>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</si>
  <si>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</si>
  <si>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</si>
  <si>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</si>
  <si>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</si>
  <si>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</si>
  <si>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r>
      <rPr>
        <b val="true"/>
        <sz val="8"/>
        <rFont val="Verdana"/>
        <family val="2"/>
      </rPr>
      <t xml:space="preserve">VITESSE DU COURANT</t>
    </r>
    <r>
      <rPr>
        <sz val="8"/>
        <rFont val="Verdana"/>
        <family val="2"/>
      </rPr>
      <t xml:space="preserve">                au niveau du prélèvement</t>
    </r>
    <r>
      <rPr>
        <b val="true"/>
        <sz val="8"/>
        <rFont val="Verdana"/>
        <family val="2"/>
      </rPr>
      <t xml:space="preserve"> :</t>
    </r>
  </si>
  <si>
    <t xml:space="preserve">Nbre de supports prospectés :</t>
  </si>
  <si>
    <t xml:space="preserve">au niveau du prélèvement :</t>
  </si>
  <si>
    <r>
      <rPr>
        <b val="true"/>
        <sz val="8"/>
        <rFont val="Verdana"/>
        <family val="2"/>
      </rPr>
      <t xml:space="preserve">PROFONDEUR DE L'EAU</t>
    </r>
    <r>
      <rPr>
        <sz val="8"/>
        <rFont val="Verdana"/>
        <family val="2"/>
      </rPr>
      <t xml:space="preserve"> (cm) :</t>
    </r>
    <r>
      <rPr>
        <b val="true"/>
        <sz val="8"/>
        <rFont val="Verdana"/>
        <family val="2"/>
      </rPr>
      <t xml:space="preserve">                      </t>
    </r>
    <r>
      <rPr>
        <sz val="8"/>
        <rFont val="Verdana"/>
        <family val="2"/>
      </rPr>
      <t xml:space="preserve"> </t>
    </r>
  </si>
  <si>
    <t xml:space="preserve">OMBRAGE :</t>
  </si>
  <si>
    <r>
      <rPr>
        <b val="true"/>
        <sz val="8"/>
        <rFont val="Verdana"/>
        <family val="2"/>
      </rPr>
      <t xml:space="preserve">DISTANCE A LA BERGE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</si>
  <si>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PHYSICO-CHIMIE</t>
  </si>
  <si>
    <t xml:space="preserve">MESURES DE TERRAIN :</t>
  </si>
  <si>
    <r>
      <rPr>
        <b val="true"/>
        <sz val="8"/>
        <rFont val="Verdana"/>
        <family val="2"/>
      </rPr>
      <t xml:space="preserve">Température</t>
    </r>
    <r>
      <rPr>
        <sz val="8"/>
        <rFont val="Verdana"/>
        <family val="2"/>
      </rPr>
      <t xml:space="preserve"> (°C)</t>
    </r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</si>
  <si>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(mg/L)</t>
    </r>
  </si>
  <si>
    <t xml:space="preserve">pH</t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</si>
  <si>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(%)</t>
    </r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</si>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</sst>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Verdana"/>
      <family val="2"/>
    </font>
    <font>
      <sz val="10"/>
      <name val="Verdana"/>
      <family val="2"/>
    </font>
    <font>
      <b val="true"/>
      <sz val="14"/>
      <name val="Verdana"/>
      <family val="2"/>
    </font>
    <font>
      <b val="true"/>
      <sz val="10"/>
      <name val="Verdana"/>
      <family val="2"/>
    </font>
    <font>
      <b val="true"/>
      <sz val="14"/>
      <color rgb="FFFFFFFF"/>
      <name val="Verdana"/>
      <family val="2"/>
    </font>
    <font>
      <b val="true"/>
      <u val="single"/>
      <sz val="8"/>
      <name val="Verdana"/>
      <family val="2"/>
    </font>
    <font>
      <sz val="8"/>
      <name val="Verdana"/>
      <family val="2"/>
    </font>
    <font>
      <b val="true"/>
      <sz val="8"/>
      <name val="Verdana"/>
      <family val="2"/>
    </font>
    <font>
      <b val="true"/>
      <sz val="8"/>
      <color rgb="FF0000FF"/>
      <name val="Verdana"/>
      <family val="2"/>
    </font>
    <font>
      <sz val="8"/>
      <color rgb="FF0000FF"/>
      <name val="Verdana"/>
      <family val="2"/>
    </font>
    <font>
      <b val="true"/>
      <vertAlign val="superscript"/>
      <sz val="8"/>
      <name val="Verdana"/>
      <family val="2"/>
    </font>
    <font>
      <b val="true"/>
      <sz val="9"/>
      <name val="Verdana"/>
      <family val="2"/>
    </font>
    <font>
      <b val="true"/>
      <sz val="12"/>
      <color rgb="FFFFFFFF"/>
      <name val="Verdana"/>
      <family val="2"/>
    </font>
    <font>
      <sz val="7"/>
      <name val="Verdana"/>
      <family val="2"/>
    </font>
    <font>
      <sz val="12"/>
      <color rgb="FFFFFFFF"/>
      <name val="Verdana"/>
      <family val="2"/>
    </font>
    <font>
      <sz val="12"/>
      <name val="Verdana"/>
      <family val="2"/>
    </font>
    <font>
      <b val="true"/>
      <i val="true"/>
      <sz val="8"/>
      <name val="Verdana"/>
      <family val="2"/>
    </font>
    <font>
      <i val="true"/>
      <sz val="9"/>
      <name val="Verdana"/>
      <family val="2"/>
    </font>
    <font>
      <i val="true"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42.jpeg"/><Relationship Id="rId2" Type="http://schemas.openxmlformats.org/officeDocument/2006/relationships/image" Target="../media/image443.jpeg"/><Relationship Id="rId3" Type="http://schemas.openxmlformats.org/officeDocument/2006/relationships/image" Target="../media/image444.jpeg"/><Relationship Id="rId4" Type="http://schemas.openxmlformats.org/officeDocument/2006/relationships/image" Target="../media/image445.jpeg"/><Relationship Id="rId5" Type="http://schemas.openxmlformats.org/officeDocument/2006/relationships/image" Target="../media/image446.jpeg"/><Relationship Id="rId6" Type="http://schemas.openxmlformats.org/officeDocument/2006/relationships/image" Target="../media/image447.jpeg"/><Relationship Id="rId7" Type="http://schemas.openxmlformats.org/officeDocument/2006/relationships/image" Target="../media/image44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130680</xdr:colOff>
      <xdr:row>83</xdr:row>
      <xdr:rowOff>28080</xdr:rowOff>
    </xdr:from>
    <xdr:to>
      <xdr:col>1</xdr:col>
      <xdr:colOff>956520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30680" y="14487120"/>
          <a:ext cx="191232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130680</xdr:colOff>
      <xdr:row>0</xdr:row>
      <xdr:rowOff>38520</xdr:rowOff>
    </xdr:from>
    <xdr:to>
      <xdr:col>1</xdr:col>
      <xdr:colOff>956520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30680" y="38520"/>
          <a:ext cx="191232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20520</xdr:colOff>
      <xdr:row>94</xdr:row>
      <xdr:rowOff>19440</xdr:rowOff>
    </xdr:from>
    <xdr:to>
      <xdr:col>7</xdr:col>
      <xdr:colOff>51480</xdr:colOff>
      <xdr:row>118</xdr:row>
      <xdr:rowOff>160200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2203560" y="16886160"/>
          <a:ext cx="4568760" cy="398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4</xdr:col>
      <xdr:colOff>795600</xdr:colOff>
      <xdr:row>140</xdr:row>
      <xdr:rowOff>114480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1086480" y="21656160"/>
          <a:ext cx="3794040" cy="2834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10</xdr:col>
      <xdr:colOff>322920</xdr:colOff>
      <xdr:row>140</xdr:row>
      <xdr:rowOff>133920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5643720" y="21656160"/>
          <a:ext cx="3683520" cy="2854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9720</xdr:colOff>
      <xdr:row>141</xdr:row>
      <xdr:rowOff>114120</xdr:rowOff>
    </xdr:from>
    <xdr:to>
      <xdr:col>5</xdr:col>
      <xdr:colOff>21240</xdr:colOff>
      <xdr:row>157</xdr:row>
      <xdr:rowOff>104760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1096200" y="24650640"/>
          <a:ext cx="3824640" cy="2550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10800</xdr:colOff>
      <xdr:row>141</xdr:row>
      <xdr:rowOff>124200</xdr:rowOff>
    </xdr:from>
    <xdr:to>
      <xdr:col>10</xdr:col>
      <xdr:colOff>302400</xdr:colOff>
      <xdr:row>157</xdr:row>
      <xdr:rowOff>114120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5654520" y="24660720"/>
          <a:ext cx="3652200" cy="255024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station_IBD_TRO_2%20sur%202_Asconit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Tab fiche ASCONIT"/><sheetName val="Tab fiche MEDD"/><sheetName val="Fiche1"/><sheetName val="Fiche2"/><sheetName val="Fiche3"/><sheetName val="Fiche4"/><sheetName val="Fiche5"/><sheetName val="Fiche6"/><sheetName val="Fiche7"/><sheetName val="Fiche8"/><sheetName val="Fiche9"/><sheetName val="Fiche10"/><sheetName val="Fiche11"/><sheetName val="Fiche12"/><sheetName val="Fiche13"/><sheetName val="Fiche14"/><sheetName val="Fiche15"/><sheetName val="Fiche16"/><sheetName val="Fiche17"/><sheetName val="Fiche18"/><sheetName val="Fiche19"/><sheetName val="Fiche20"/><sheetName val="Fiche21"/><sheetName val="Fiche22"/><sheetName val="Fiche23"/><sheetName val="Fiche24"/><sheetName val="Fiche25"/><sheetName val="Fiche26"/><sheetName val="Fiche27"/><sheetName val="Fiche28"/><sheetName val="Fiche29"/><sheetName val="Fiche30"/><sheetName val="FicheMEDD1"/><sheetName val="FicheMEDD2"/><sheetName val="FicheMEDD3"/><sheetName val="FicheMEDD4"/><sheetName val="FicheMEDD5"/><sheetName val="FicheMEDD6"/><sheetName val="FicheMEDD7"/><sheetName val="FicheMEDD8"/><sheetName val="FicheMEDD9"/><sheetName val="FicheMEDD10"/><sheetName val="FicheMEDD11"/><sheetName val="FicheMEDD12"/><sheetName val="FicheMEDD13"/><sheetName val="FicheMEDD14"/><sheetName val="FicheMEDD15"/><sheetName val="FicheMEDD16"/><sheetName val="FicheMEDD17"/><sheetName val="FicheMEDD18"/><sheetName val="FicheMEDD19"/><sheetName val="FicheMEDD20"/><sheetName val="FicheMEDD21"/><sheetName val="FicheMEDD22"/><sheetName val="FicheMEDD23"/><sheetName val="FicheMEDD24"/><sheetName val="FicheMEDD25"/><sheetName val="FicheMEDD26"/><sheetName val="FicheMEDD27"/><sheetName val="FicheMEDD28"/><sheetName val="FicheMEDD29"/><sheetName val="FicheMEDD30"/></sheetNames><sheetDataSet><sheetData sheetId="0"><row r="17"><cell r="B17"><v>20101493</v></cell><cell r="C17" t="str"><v>DORE</v></cell><cell r="D17" t="str"><v>Dore à Dorat</v></cell><cell r="E17" t="str"><v>Dorat</v></cell><cell r="F17" t="str"><v>Aval STEP du Pont Astier</v></cell><cell r="G17"><v>40403</v></cell><cell r="H17" t="str"><v>15h00</v></cell><cell r="I17" t="str"><v>TRO/AME</v></cell><cell r="J17" t="str"><v>E1829</v></cell><cell r="K17" t="str"><v>04039000</v></cell><cell r="L17" t="str"><v>Lambert II étendu</v></cell><cell r="M17"><v>2098102</v></cell><cell r="N17"><v>688943</v></cell><cell r="O17" t="str"><v>RCS</v></cell><cell r="P17"><v>280</v></cell><cell r="Q17" t="str"><v>moyennes eaux</v></cell><cell r="R17" t="str"><v>forêt/bois; prairie/friche</v></cell><cell r="S17" t="str"><v>sinueux</v></cell><cell r="T17" t="str"><v>absence</v></cell><cell r="U17" t="str"><v>limpide</v></cell></row><row r="17"><cell r="X17" t="str"><v>étiage</v></cell><cell r="Y17" t="str"><v>chenal lentique; chenal lotique; plat lentique; plat courant; radier;</v></cell><cell r="Z17" t="str"><v>< 5 cm/s; 5 à 25 cm/s; 25 à 75 cm/s</v></cell><cell r="AA17" t="str"><v>sables</v></cell><cell r="AB17" t="str"><v>≤10 %</v></cell></row></sheetData><sheetData sheetId="1"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sheetData sheetId="19"></sheetData><sheetData sheetId="20"></sheetData><sheetData sheetId="21"></sheetData><sheetData sheetId="22"></sheetData><sheetData sheetId="23"></sheetData><sheetData sheetId="24"></sheetData><sheetData sheetId="25"></sheetData><sheetData sheetId="26"></sheetData><sheetData sheetId="27"></sheetData><sheetData sheetId="28"></sheetData><sheetData sheetId="29"></sheetData><sheetData sheetId="30"></sheetData><sheetData sheetId="31"></sheetData><sheetData sheetId="32"></sheetData><sheetData sheetId="33"></sheetData><sheetData sheetId="34"></sheetData><sheetData sheetId="35"></sheetData><sheetData sheetId="36"></sheetData><sheetData sheetId="37"></sheetData><sheetData sheetId="38"></sheetData><sheetData sheetId="39"></sheetData><sheetData sheetId="40"></sheetData><sheetData sheetId="41"></sheetData><sheetData sheetId="42"></sheetData><sheetData sheetId="43"></sheetData><sheetData sheetId="44"></sheetData><sheetData sheetId="45"></sheetData><sheetData sheetId="46"></sheetData><sheetData sheetId="47"></sheetData><sheetData sheetId="48"></sheetData><sheetData sheetId="49"></sheetData><sheetData sheetId="50"></sheetData><sheetData sheetId="51"></sheetData><sheetData sheetId="52"></sheetData><sheetData sheetId="53"></sheetData><sheetData sheetId="54"></sheetData><sheetData sheetId="55"></sheetData><sheetData sheetId="56"></sheetData><sheetData sheetId="57"></sheetData><sheetData sheetId="58"></sheetData><sheetData sheetId="59"></sheetData><sheetData sheetId="60"></sheetData><sheetData sheetId="61"></sheetData></sheetDataSet></externalBook>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1.25" zeroHeight="false" outlineLevelRow="0" outlineLevelCol="0"/>
  <cols>
    <col collapsed="false" customWidth="true" hidden="false" outlineLevel="0" max="1" min="1" style="1" width="15.4"/>
    <col collapsed="false" customWidth="true" hidden="false" outlineLevel="0" max="2" min="2" style="1" width="15.54"/>
    <col collapsed="false" customWidth="true" hidden="false" outlineLevel="0" max="3" min="3" style="1" width="12.83"/>
    <col collapsed="false" customWidth="true" hidden="false" outlineLevel="0" max="4" min="4" style="1" width="14.12"/>
    <col collapsed="false" customWidth="true" hidden="false" outlineLevel="0" max="5" min="5" style="1" width="11.55"/>
    <col collapsed="false" customWidth="true" hidden="false" outlineLevel="0" max="6" min="6" style="1" width="10.55"/>
    <col collapsed="false" customWidth="true" hidden="false" outlineLevel="0" max="8" min="7" style="1" width="15.27"/>
    <col collapsed="false" customWidth="true" hidden="false" outlineLevel="0" max="9" min="9" style="1" width="2.7"/>
    <col collapsed="false" customWidth="true" hidden="false" outlineLevel="0" max="10" min="10" style="1" width="14.4"/>
    <col collapsed="false" customWidth="true" hidden="false" outlineLevel="0" max="11" min="11" style="1" width="11.55"/>
    <col collapsed="false" customWidth="true" hidden="false" outlineLevel="0" max="12" min="12" style="1" width="2.41"/>
    <col collapsed="false" customWidth="false" hidden="false" outlineLevel="0" max="257" min="13" style="1" width="11.4"/>
  </cols>
  <sheetData>
    <row r="1" s="5" customFormat="tru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</row>
    <row r="2" s="5" customFormat="tru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</row>
    <row r="3" s="5" customFormat="true" ht="21" hidden="false" customHeight="true" outlineLevel="0" collapsed="false">
      <c r="A3" s="6"/>
      <c r="B3" s="6"/>
      <c r="C3" s="7"/>
      <c r="D3" s="7"/>
      <c r="E3" s="7"/>
      <c r="F3" s="7"/>
      <c r="G3" s="8"/>
      <c r="H3" s="8"/>
      <c r="I3" s="8"/>
      <c r="J3" s="8"/>
      <c r="K3" s="8"/>
      <c r="L3" s="8"/>
    </row>
    <row r="4" s="10" customFormat="true" ht="19.5" hidden="false" customHeight="true" outlineLevel="0" collapsed="false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4" customFormat="true" ht="9" hidden="false" customHeight="true" outlineLevel="0" collapsed="false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="14" customFormat="true" ht="13.5" hidden="false" customHeight="true" outlineLevel="0" collapsed="false">
      <c r="A6" s="15" t="s">
        <v>3</v>
      </c>
      <c r="B6" s="16" t="n">
        <f aca="false">'[1]Tab fiche ASCONIT'!B17</f>
        <v>20101493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="10" customFormat="true" ht="9" hidden="false" customHeight="true" outlineLevel="0" collapsed="false">
      <c r="A7" s="19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="27" customFormat="true" ht="13.5" hidden="false" customHeight="true" outlineLevel="0" collapsed="false">
      <c r="A8" s="20" t="s">
        <v>4</v>
      </c>
      <c r="B8" s="21" t="str">
        <f aca="false">'[1]Tab fiche ASCONIT'!C17</f>
        <v>DORE</v>
      </c>
      <c r="C8" s="21"/>
      <c r="D8" s="22" t="s">
        <v>5</v>
      </c>
      <c r="E8" s="23" t="n">
        <f aca="false">'[1]Tab fiche ASCONIT'!G17</f>
        <v>40403</v>
      </c>
      <c r="F8" s="24"/>
      <c r="G8" s="25" t="s">
        <v>6</v>
      </c>
      <c r="H8" s="25"/>
      <c r="I8" s="25"/>
      <c r="J8" s="25"/>
      <c r="K8" s="25"/>
      <c r="L8" s="26"/>
    </row>
    <row r="9" s="27" customFormat="true" ht="13.5" hidden="false" customHeight="true" outlineLevel="0" collapsed="false">
      <c r="A9" s="28"/>
      <c r="B9" s="21"/>
      <c r="C9" s="21"/>
      <c r="D9" s="22"/>
      <c r="E9" s="29"/>
      <c r="F9" s="24"/>
      <c r="G9" s="30"/>
      <c r="H9" s="31"/>
      <c r="I9" s="32"/>
      <c r="J9" s="32"/>
      <c r="K9" s="33"/>
      <c r="L9" s="34"/>
    </row>
    <row r="10" s="27" customFormat="true" ht="13.5" hidden="false" customHeight="true" outlineLevel="0" collapsed="false">
      <c r="A10" s="20" t="s">
        <v>7</v>
      </c>
      <c r="B10" s="21" t="str">
        <f aca="false">'[1]Tab fiche ASCONIT'!D17</f>
        <v>Dore à Dorat</v>
      </c>
      <c r="C10" s="21"/>
      <c r="D10" s="22" t="s">
        <v>8</v>
      </c>
      <c r="E10" s="29" t="str">
        <f aca="false">'[1]Tab fiche ASCONIT'!H17</f>
        <v>15h00</v>
      </c>
      <c r="F10" s="24"/>
      <c r="G10" s="35" t="s">
        <v>9</v>
      </c>
      <c r="H10" s="36" t="str">
        <f aca="false">'[1]Tab fiche ASCONIT'!K17</f>
        <v>04039000</v>
      </c>
      <c r="I10" s="32"/>
      <c r="J10" s="37" t="s">
        <v>10</v>
      </c>
      <c r="K10" s="38" t="str">
        <f aca="false">'[1]Tab fiche ASCONIT'!O17</f>
        <v>RCS</v>
      </c>
      <c r="L10" s="39"/>
    </row>
    <row r="11" s="27" customFormat="true" ht="13.5" hidden="false" customHeight="true" outlineLevel="0" collapsed="false">
      <c r="A11" s="28"/>
      <c r="B11" s="21"/>
      <c r="C11" s="21"/>
      <c r="D11" s="22"/>
      <c r="E11" s="29"/>
      <c r="F11" s="24"/>
      <c r="G11" s="30"/>
      <c r="H11" s="31"/>
      <c r="I11" s="32"/>
      <c r="J11" s="31"/>
      <c r="K11" s="38"/>
      <c r="L11" s="39"/>
    </row>
    <row r="12" s="27" customFormat="true" ht="13.5" hidden="false" customHeight="true" outlineLevel="0" collapsed="false">
      <c r="A12" s="20" t="s">
        <v>11</v>
      </c>
      <c r="B12" s="21" t="str">
        <f aca="false">'[1]Tab fiche ASCONIT'!E17</f>
        <v>Dorat</v>
      </c>
      <c r="C12" s="21"/>
      <c r="D12" s="22" t="s">
        <v>12</v>
      </c>
      <c r="E12" s="29" t="str">
        <f aca="false">'[1]Tab fiche ASCONIT'!I17</f>
        <v>TRO/AME</v>
      </c>
      <c r="F12" s="24"/>
      <c r="G12" s="35" t="s">
        <v>13</v>
      </c>
      <c r="H12" s="36" t="str">
        <f aca="false">'[1]Tab fiche ASCONIT'!L17</f>
        <v>Lambert II étendu</v>
      </c>
      <c r="I12" s="36"/>
      <c r="J12" s="37" t="s">
        <v>14</v>
      </c>
      <c r="K12" s="38" t="n">
        <f aca="false">'[1]Tab fiche ASCONIT'!P17</f>
        <v>280</v>
      </c>
      <c r="L12" s="39"/>
    </row>
    <row r="13" s="27" customFormat="true" ht="13.5" hidden="false" customHeight="true" outlineLevel="0" collapsed="false">
      <c r="A13" s="28"/>
      <c r="B13" s="21"/>
      <c r="C13" s="21"/>
      <c r="D13" s="22"/>
      <c r="E13" s="29"/>
      <c r="F13" s="24"/>
      <c r="G13" s="35" t="s">
        <v>15</v>
      </c>
      <c r="H13" s="36" t="n">
        <f aca="false">'[1]Tab fiche ASCONIT'!N17</f>
        <v>688943</v>
      </c>
      <c r="I13" s="32"/>
      <c r="J13" s="32"/>
      <c r="K13" s="40"/>
      <c r="L13" s="41"/>
      <c r="M13" s="0"/>
      <c r="N13" s="0"/>
      <c r="O13" s="24"/>
    </row>
    <row r="14" s="27" customFormat="true" ht="13.5" hidden="false" customHeight="true" outlineLevel="0" collapsed="false">
      <c r="A14" s="20" t="s">
        <v>16</v>
      </c>
      <c r="B14" s="42" t="str">
        <f aca="false">'[1]Tab fiche ASCONIT'!F17</f>
        <v>Aval STEP du Pont Astier</v>
      </c>
      <c r="C14" s="42"/>
      <c r="D14" s="22" t="s">
        <v>17</v>
      </c>
      <c r="E14" s="29" t="str">
        <f aca="false">'[1]Tab fiche ASCONIT'!J17</f>
        <v>E1829</v>
      </c>
      <c r="F14" s="24"/>
      <c r="G14" s="35" t="s">
        <v>18</v>
      </c>
      <c r="H14" s="36" t="n">
        <f aca="false">'[1]Tab fiche ASCONIT'!M17</f>
        <v>2098102</v>
      </c>
      <c r="I14" s="32"/>
      <c r="J14" s="32"/>
      <c r="K14" s="40"/>
      <c r="L14" s="41"/>
      <c r="M14" s="0"/>
      <c r="N14" s="0"/>
    </row>
    <row r="15" s="27" customFormat="true" ht="13.5" hidden="false" customHeight="true" outlineLevel="0" collapsed="false">
      <c r="A15" s="20"/>
      <c r="B15" s="42"/>
      <c r="C15" s="42"/>
      <c r="D15" s="43"/>
      <c r="E15" s="24"/>
      <c r="F15" s="24"/>
      <c r="G15" s="44"/>
      <c r="H15" s="45"/>
      <c r="I15" s="46"/>
      <c r="J15" s="47"/>
      <c r="K15" s="48"/>
      <c r="L15" s="41"/>
    </row>
    <row r="16" s="27" customFormat="true" ht="13.5" hidden="false" customHeight="true" outlineLevel="0" collapsed="false">
      <c r="A16" s="49"/>
      <c r="B16" s="50"/>
      <c r="C16" s="50"/>
      <c r="D16" s="50"/>
      <c r="E16" s="51"/>
      <c r="F16" s="52"/>
      <c r="G16" s="53"/>
      <c r="H16" s="53"/>
      <c r="I16" s="54"/>
      <c r="J16" s="52"/>
      <c r="K16" s="55"/>
      <c r="L16" s="56"/>
    </row>
    <row r="17" customFormat="false" ht="13.5" hidden="false" customHeight="true" outlineLevel="0" collapsed="false">
      <c r="A17" s="57" t="s">
        <v>19</v>
      </c>
      <c r="B17" s="57"/>
      <c r="C17" s="58"/>
      <c r="D17" s="43"/>
      <c r="E17" s="59"/>
      <c r="F17" s="59"/>
      <c r="G17" s="60"/>
      <c r="H17" s="60"/>
      <c r="I17" s="58"/>
      <c r="J17" s="58"/>
      <c r="K17" s="61"/>
      <c r="L17" s="61"/>
    </row>
    <row r="18" customFormat="false" ht="13.5" hidden="false" customHeight="true" outlineLevel="0" collapsed="false">
      <c r="A18" s="43"/>
      <c r="B18" s="43"/>
      <c r="C18" s="58"/>
      <c r="D18" s="43"/>
      <c r="E18" s="59"/>
      <c r="F18" s="59"/>
      <c r="G18" s="60"/>
      <c r="H18" s="60"/>
      <c r="I18" s="58"/>
      <c r="J18" s="58"/>
      <c r="K18" s="61"/>
      <c r="L18" s="61"/>
    </row>
    <row r="19" s="63" customFormat="true" ht="19.5" hidden="false" customHeight="true" outlineLevel="0" collapsed="false">
      <c r="A19" s="62" t="s">
        <v>20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22"/>
    </row>
    <row r="20" s="68" customFormat="true" ht="15" hidden="false" customHeight="false" outlineLevel="0" collapsed="false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</row>
    <row r="21" customFormat="false" ht="12.6" hidden="false" customHeight="true" outlineLevel="0" collapsed="false">
      <c r="A21" s="69" t="s">
        <v>21</v>
      </c>
      <c r="B21" s="69"/>
      <c r="C21" s="70" t="str">
        <f aca="false">'[1]Tab fiche ASCONIT'!Q17</f>
        <v>moyennes eaux</v>
      </c>
      <c r="D21" s="70"/>
      <c r="E21" s="70"/>
      <c r="F21" s="71"/>
      <c r="G21" s="72" t="s">
        <v>22</v>
      </c>
      <c r="H21" s="72"/>
      <c r="I21" s="70" t="str">
        <f aca="false">'[1]Tab fiche ASCONIT'!X17</f>
        <v>étiage</v>
      </c>
      <c r="J21" s="70"/>
      <c r="K21" s="70"/>
      <c r="L21" s="73"/>
    </row>
    <row r="22" customFormat="false" ht="12.6" hidden="false" customHeight="true" outlineLevel="0" collapsed="false">
      <c r="A22" s="69"/>
      <c r="B22" s="69"/>
      <c r="C22" s="70"/>
      <c r="D22" s="70"/>
      <c r="E22" s="70"/>
      <c r="F22" s="71"/>
      <c r="G22" s="72"/>
      <c r="H22" s="72"/>
      <c r="I22" s="70"/>
      <c r="J22" s="70"/>
      <c r="K22" s="70"/>
      <c r="L22" s="73"/>
    </row>
    <row r="23" customFormat="false" ht="12.6" hidden="false" customHeight="true" outlineLevel="0" collapsed="false">
      <c r="A23" s="74"/>
      <c r="B23" s="43"/>
      <c r="C23" s="43"/>
      <c r="D23" s="58"/>
      <c r="E23" s="58"/>
      <c r="F23" s="71"/>
      <c r="G23" s="43"/>
      <c r="H23" s="43"/>
      <c r="I23" s="71"/>
      <c r="J23" s="71"/>
      <c r="K23" s="75"/>
      <c r="L23" s="76"/>
    </row>
    <row r="24" customFormat="false" ht="12.6" hidden="false" customHeight="true" outlineLevel="0" collapsed="false">
      <c r="A24" s="74"/>
      <c r="B24" s="43"/>
      <c r="C24" s="58"/>
      <c r="D24" s="58"/>
      <c r="E24" s="58"/>
      <c r="F24" s="71"/>
      <c r="G24" s="43"/>
      <c r="H24" s="43"/>
      <c r="I24" s="71"/>
      <c r="J24" s="71"/>
      <c r="K24" s="71"/>
      <c r="L24" s="76"/>
    </row>
    <row r="25" customFormat="false" ht="12.6" hidden="false" customHeight="true" outlineLevel="0" collapsed="false">
      <c r="A25" s="74"/>
      <c r="B25" s="43"/>
      <c r="C25" s="58"/>
      <c r="D25" s="58"/>
      <c r="E25" s="71"/>
      <c r="F25" s="43"/>
      <c r="G25" s="43"/>
      <c r="H25" s="43"/>
      <c r="I25" s="71"/>
      <c r="J25" s="71"/>
      <c r="K25" s="77"/>
      <c r="L25" s="76"/>
    </row>
    <row r="26" customFormat="false" ht="12.6" hidden="false" customHeight="true" outlineLevel="0" collapsed="false">
      <c r="A26" s="69" t="s">
        <v>23</v>
      </c>
      <c r="B26" s="69"/>
      <c r="C26" s="70" t="str">
        <f aca="false">'[1]Tab fiche ASCONIT'!R17</f>
        <v>forêt/bois; prairie/friche</v>
      </c>
      <c r="D26" s="70"/>
      <c r="E26" s="70"/>
      <c r="F26" s="71"/>
      <c r="G26" s="78" t="s">
        <v>24</v>
      </c>
      <c r="H26" s="78"/>
      <c r="I26" s="70" t="str">
        <f aca="false">'[1]Tab fiche ASCONIT'!Y17</f>
        <v>chenal lentique; chenal lotique; plat lentique; plat courant; radier;</v>
      </c>
      <c r="J26" s="70"/>
      <c r="K26" s="70"/>
      <c r="L26" s="73"/>
    </row>
    <row r="27" customFormat="false" ht="12.6" hidden="false" customHeight="true" outlineLevel="0" collapsed="false">
      <c r="A27" s="69"/>
      <c r="B27" s="69"/>
      <c r="C27" s="70"/>
      <c r="D27" s="70"/>
      <c r="E27" s="70"/>
      <c r="F27" s="71"/>
      <c r="G27" s="78"/>
      <c r="H27" s="78"/>
      <c r="I27" s="70"/>
      <c r="J27" s="70"/>
      <c r="K27" s="70"/>
      <c r="L27" s="73"/>
    </row>
    <row r="28" customFormat="false" ht="12.6" hidden="false" customHeight="true" outlineLevel="0" collapsed="false">
      <c r="A28" s="79"/>
      <c r="B28" s="58"/>
      <c r="C28" s="58"/>
      <c r="D28" s="58"/>
      <c r="E28" s="58"/>
      <c r="F28" s="71"/>
      <c r="G28" s="43"/>
      <c r="H28" s="43"/>
      <c r="I28" s="80"/>
      <c r="J28" s="71"/>
      <c r="K28" s="75"/>
      <c r="L28" s="76"/>
      <c r="M28" s="58"/>
    </row>
    <row r="29" customFormat="false" ht="12.6" hidden="false" customHeight="true" outlineLevel="0" collapsed="false">
      <c r="A29" s="79"/>
      <c r="B29" s="58"/>
      <c r="C29" s="58"/>
      <c r="D29" s="58"/>
      <c r="E29" s="58"/>
      <c r="F29" s="43"/>
      <c r="G29" s="43"/>
      <c r="H29" s="43"/>
      <c r="I29" s="80"/>
      <c r="J29" s="71"/>
      <c r="K29" s="71"/>
      <c r="L29" s="76"/>
      <c r="M29" s="58"/>
    </row>
    <row r="30" customFormat="false" ht="12.6" hidden="false" customHeight="true" outlineLevel="0" collapsed="false">
      <c r="A30" s="79"/>
      <c r="B30" s="58"/>
      <c r="C30" s="58"/>
      <c r="D30" s="58"/>
      <c r="E30" s="58"/>
      <c r="F30" s="43"/>
      <c r="G30" s="43"/>
      <c r="H30" s="43"/>
      <c r="I30" s="80"/>
      <c r="J30" s="71"/>
      <c r="K30" s="77"/>
      <c r="L30" s="76"/>
      <c r="M30" s="58"/>
    </row>
    <row r="31" customFormat="false" ht="12.6" hidden="false" customHeight="true" outlineLevel="0" collapsed="false">
      <c r="A31" s="69" t="s">
        <v>25</v>
      </c>
      <c r="B31" s="69"/>
      <c r="C31" s="70" t="str">
        <f aca="false">'[1]Tab fiche ASCONIT'!S17</f>
        <v>sinueux</v>
      </c>
      <c r="D31" s="70"/>
      <c r="E31" s="70"/>
      <c r="F31" s="43"/>
      <c r="G31" s="81" t="s">
        <v>26</v>
      </c>
      <c r="H31" s="81"/>
      <c r="I31" s="70" t="str">
        <f aca="false">'[1]Tab fiche ASCONIT'!Z17</f>
        <v>&lt; 5 cm/s; 5 à 25 cm/s; 25 à 75 cm/s</v>
      </c>
      <c r="J31" s="70"/>
      <c r="K31" s="70"/>
      <c r="L31" s="73"/>
      <c r="M31" s="58"/>
    </row>
    <row r="32" customFormat="false" ht="12.6" hidden="false" customHeight="true" outlineLevel="0" collapsed="false">
      <c r="A32" s="69"/>
      <c r="B32" s="69"/>
      <c r="C32" s="70"/>
      <c r="D32" s="70"/>
      <c r="E32" s="70"/>
      <c r="F32" s="43"/>
      <c r="G32" s="81"/>
      <c r="H32" s="81"/>
      <c r="I32" s="70"/>
      <c r="J32" s="70"/>
      <c r="K32" s="70"/>
      <c r="L32" s="73"/>
      <c r="M32" s="58"/>
    </row>
    <row r="33" customFormat="false" ht="12.6" hidden="false" customHeight="true" outlineLevel="0" collapsed="false">
      <c r="A33" s="79"/>
      <c r="B33" s="58"/>
      <c r="C33" s="58"/>
      <c r="D33" s="58"/>
      <c r="E33" s="58"/>
      <c r="F33" s="43"/>
      <c r="G33" s="58"/>
      <c r="H33" s="58"/>
      <c r="I33" s="61"/>
      <c r="J33" s="61"/>
      <c r="K33" s="82"/>
      <c r="L33" s="83"/>
      <c r="M33" s="58"/>
    </row>
    <row r="34" customFormat="false" ht="12.6" hidden="false" customHeight="true" outlineLevel="0" collapsed="false">
      <c r="A34" s="79"/>
      <c r="B34" s="58"/>
      <c r="C34" s="58"/>
      <c r="D34" s="58"/>
      <c r="E34" s="58"/>
      <c r="F34" s="43"/>
      <c r="G34" s="58"/>
      <c r="H34" s="58"/>
      <c r="I34" s="61"/>
      <c r="J34" s="61"/>
      <c r="K34" s="61"/>
      <c r="L34" s="83"/>
      <c r="M34" s="58"/>
    </row>
    <row r="35" customFormat="false" ht="12.6" hidden="false" customHeight="true" outlineLevel="0" collapsed="false">
      <c r="A35" s="79"/>
      <c r="B35" s="58"/>
      <c r="C35" s="58"/>
      <c r="D35" s="58"/>
      <c r="E35" s="58"/>
      <c r="F35" s="43"/>
      <c r="G35" s="58"/>
      <c r="H35" s="58"/>
      <c r="I35" s="61"/>
      <c r="J35" s="61"/>
      <c r="K35" s="84"/>
      <c r="L35" s="83"/>
      <c r="M35" s="58"/>
    </row>
    <row r="36" customFormat="false" ht="12.6" hidden="false" customHeight="true" outlineLevel="0" collapsed="false">
      <c r="A36" s="69" t="s">
        <v>27</v>
      </c>
      <c r="B36" s="69"/>
      <c r="C36" s="70" t="str">
        <f aca="false">'[1]Tab fiche ASCONIT'!T17</f>
        <v>absence</v>
      </c>
      <c r="D36" s="70"/>
      <c r="E36" s="70"/>
      <c r="F36" s="43"/>
      <c r="G36" s="81" t="s">
        <v>28</v>
      </c>
      <c r="H36" s="81"/>
      <c r="I36" s="70" t="str">
        <f aca="false">'[1]Tab fiche ASCONIT'!AA17</f>
        <v>sables</v>
      </c>
      <c r="J36" s="70"/>
      <c r="K36" s="70"/>
      <c r="L36" s="73"/>
      <c r="M36" s="58"/>
    </row>
    <row r="37" customFormat="false" ht="12.6" hidden="false" customHeight="true" outlineLevel="0" collapsed="false">
      <c r="A37" s="69"/>
      <c r="B37" s="69"/>
      <c r="C37" s="70"/>
      <c r="D37" s="70"/>
      <c r="E37" s="70"/>
      <c r="F37" s="43"/>
      <c r="G37" s="81"/>
      <c r="H37" s="81"/>
      <c r="I37" s="70"/>
      <c r="J37" s="70"/>
      <c r="K37" s="70"/>
      <c r="L37" s="73"/>
    </row>
    <row r="38" customFormat="false" ht="12.6" hidden="false" customHeight="true" outlineLevel="0" collapsed="false">
      <c r="A38" s="79"/>
      <c r="B38" s="58"/>
      <c r="C38" s="58"/>
      <c r="D38" s="58"/>
      <c r="E38" s="58"/>
      <c r="F38" s="43"/>
      <c r="G38" s="58"/>
      <c r="H38" s="58"/>
      <c r="I38" s="61"/>
      <c r="J38" s="61"/>
      <c r="K38" s="82"/>
      <c r="L38" s="83"/>
    </row>
    <row r="39" customFormat="false" ht="12.6" hidden="false" customHeight="true" outlineLevel="0" collapsed="false">
      <c r="A39" s="79"/>
      <c r="B39" s="58"/>
      <c r="C39" s="58"/>
      <c r="D39" s="58"/>
      <c r="E39" s="58"/>
      <c r="F39" s="43"/>
      <c r="G39" s="58"/>
      <c r="H39" s="58"/>
      <c r="I39" s="61"/>
      <c r="J39" s="61"/>
      <c r="K39" s="61"/>
      <c r="L39" s="83"/>
    </row>
    <row r="40" customFormat="false" ht="12.6" hidden="false" customHeight="true" outlineLevel="0" collapsed="false">
      <c r="A40" s="79"/>
      <c r="B40" s="58"/>
      <c r="C40" s="58"/>
      <c r="D40" s="58"/>
      <c r="E40" s="58"/>
      <c r="F40" s="43"/>
      <c r="G40" s="85"/>
      <c r="H40" s="85"/>
      <c r="I40" s="86"/>
      <c r="J40" s="86"/>
      <c r="K40" s="55"/>
      <c r="L40" s="87"/>
    </row>
    <row r="41" customFormat="false" ht="12.6" hidden="false" customHeight="true" outlineLevel="0" collapsed="false">
      <c r="A41" s="88" t="s">
        <v>29</v>
      </c>
      <c r="B41" s="88"/>
      <c r="C41" s="70" t="str">
        <f aca="false">'[1]Tab fiche ASCONIT'!U17</f>
        <v>limpide</v>
      </c>
      <c r="D41" s="70"/>
      <c r="E41" s="70"/>
      <c r="F41" s="43"/>
      <c r="G41" s="78" t="s">
        <v>30</v>
      </c>
      <c r="H41" s="78"/>
      <c r="I41" s="70" t="str">
        <f aca="false">'[1]Tab fiche ASCONIT'!AB17</f>
        <v>≤10 %</v>
      </c>
      <c r="J41" s="70"/>
      <c r="K41" s="70"/>
      <c r="L41" s="73"/>
    </row>
    <row r="42" customFormat="false" ht="12.6" hidden="false" customHeight="true" outlineLevel="0" collapsed="false">
      <c r="A42" s="88"/>
      <c r="B42" s="88"/>
      <c r="C42" s="70"/>
      <c r="D42" s="70"/>
      <c r="E42" s="70"/>
      <c r="F42" s="43"/>
      <c r="G42" s="78"/>
      <c r="H42" s="78"/>
      <c r="I42" s="70"/>
      <c r="J42" s="70"/>
      <c r="K42" s="70"/>
      <c r="L42" s="73"/>
    </row>
    <row r="43" customFormat="false" ht="12.6" hidden="false" customHeight="true" outlineLevel="0" collapsed="false">
      <c r="A43" s="79"/>
      <c r="B43" s="58"/>
      <c r="C43" s="58"/>
      <c r="D43" s="58"/>
      <c r="E43" s="58"/>
      <c r="F43" s="43"/>
      <c r="G43" s="85"/>
      <c r="H43" s="85"/>
      <c r="I43" s="86"/>
      <c r="J43" s="86"/>
      <c r="K43" s="89"/>
      <c r="L43" s="87"/>
    </row>
    <row r="44" customFormat="false" ht="12.6" hidden="false" customHeight="true" outlineLevel="0" collapsed="false">
      <c r="A44" s="79"/>
      <c r="B44" s="58"/>
      <c r="C44" s="58"/>
      <c r="D44" s="58"/>
      <c r="E44" s="58"/>
      <c r="F44" s="43"/>
      <c r="G44" s="58"/>
      <c r="H44" s="58"/>
      <c r="I44" s="61"/>
      <c r="J44" s="61"/>
      <c r="K44" s="61"/>
      <c r="L44" s="83"/>
    </row>
    <row r="45" customFormat="false" ht="12.6" hidden="false" customHeight="true" outlineLevel="0" collapsed="false">
      <c r="A45" s="79"/>
      <c r="B45" s="58"/>
      <c r="C45" s="58"/>
      <c r="D45" s="58"/>
      <c r="E45" s="58"/>
      <c r="F45" s="43"/>
      <c r="G45" s="58"/>
      <c r="H45" s="58"/>
      <c r="I45" s="61"/>
      <c r="J45" s="61"/>
      <c r="K45" s="84"/>
      <c r="L45" s="83"/>
    </row>
    <row r="46" customFormat="false" ht="12.6" hidden="false" customHeight="true" outlineLevel="0" collapsed="false">
      <c r="A46" s="88" t="s">
        <v>31</v>
      </c>
      <c r="B46" s="88"/>
      <c r="C46" s="70" t="str">
        <f aca="false">'[1]Tab fiche ASCONIT'!V17</f>
        <v>incolore</v>
      </c>
      <c r="D46" s="70"/>
      <c r="E46" s="70"/>
      <c r="F46" s="43"/>
      <c r="G46" s="81" t="s">
        <v>32</v>
      </c>
      <c r="H46" s="81"/>
      <c r="I46" s="90" t="n">
        <f aca="false">'[1]Tab fiche ASCONIT'!AC17</f>
        <v>30</v>
      </c>
      <c r="J46" s="90"/>
      <c r="K46" s="90"/>
      <c r="L46" s="73"/>
    </row>
    <row r="47" customFormat="false" ht="12.6" hidden="false" customHeight="true" outlineLevel="0" collapsed="false">
      <c r="A47" s="88"/>
      <c r="B47" s="88"/>
      <c r="C47" s="70"/>
      <c r="D47" s="70"/>
      <c r="E47" s="70"/>
      <c r="F47" s="43"/>
      <c r="G47" s="81"/>
      <c r="H47" s="81"/>
      <c r="I47" s="90"/>
      <c r="J47" s="90"/>
      <c r="K47" s="90"/>
      <c r="L47" s="73"/>
    </row>
    <row r="48" customFormat="false" ht="12.6" hidden="false" customHeight="true" outlineLevel="0" collapsed="false">
      <c r="A48" s="79"/>
      <c r="B48" s="58"/>
      <c r="C48" s="58"/>
      <c r="D48" s="58"/>
      <c r="E48" s="58"/>
      <c r="F48" s="43"/>
      <c r="G48" s="58"/>
      <c r="H48" s="58"/>
      <c r="I48" s="58"/>
      <c r="J48" s="58"/>
      <c r="K48" s="91"/>
      <c r="L48" s="92"/>
    </row>
    <row r="49" customFormat="false" ht="12.6" hidden="false" customHeight="true" outlineLevel="0" collapsed="false">
      <c r="A49" s="79"/>
      <c r="B49" s="58"/>
      <c r="C49" s="58"/>
      <c r="D49" s="58"/>
      <c r="E49" s="58"/>
      <c r="F49" s="43"/>
      <c r="G49" s="58"/>
      <c r="H49" s="58"/>
      <c r="I49" s="58"/>
      <c r="J49" s="58"/>
      <c r="K49" s="58"/>
      <c r="L49" s="92"/>
    </row>
    <row r="50" s="68" customFormat="true" ht="12.6" hidden="false" customHeight="true" outlineLevel="0" collapsed="false">
      <c r="A50" s="79"/>
      <c r="B50" s="58"/>
      <c r="C50" s="58"/>
      <c r="D50" s="43"/>
      <c r="E50" s="71"/>
      <c r="F50" s="86"/>
      <c r="G50" s="93"/>
      <c r="H50" s="93"/>
      <c r="I50" s="93"/>
      <c r="J50" s="93"/>
      <c r="K50" s="93"/>
      <c r="L50" s="94"/>
    </row>
    <row r="51" s="68" customFormat="true" ht="12.6" hidden="false" customHeight="true" outlineLevel="0" collapsed="false">
      <c r="A51" s="69" t="s">
        <v>33</v>
      </c>
      <c r="B51" s="69"/>
      <c r="C51" s="70" t="str">
        <f aca="false">'[1]Tab fiche ASCONIT'!W17</f>
        <v>général</v>
      </c>
      <c r="D51" s="70"/>
      <c r="E51" s="70"/>
      <c r="F51" s="86"/>
      <c r="G51" s="93"/>
      <c r="H51" s="93"/>
      <c r="I51" s="93"/>
      <c r="J51" s="93"/>
      <c r="K51" s="93"/>
      <c r="L51" s="94"/>
    </row>
    <row r="52" s="68" customFormat="true" ht="12.6" hidden="false" customHeight="true" outlineLevel="0" collapsed="false">
      <c r="A52" s="69"/>
      <c r="B52" s="69"/>
      <c r="C52" s="70"/>
      <c r="D52" s="70"/>
      <c r="E52" s="70"/>
      <c r="F52" s="86"/>
      <c r="G52" s="58"/>
      <c r="H52" s="58"/>
      <c r="I52" s="58"/>
      <c r="J52" s="43"/>
      <c r="K52" s="71"/>
      <c r="L52" s="76"/>
    </row>
    <row r="53" s="68" customFormat="true" ht="12.6" hidden="false" customHeight="true" outlineLevel="0" collapsed="false">
      <c r="A53" s="95"/>
      <c r="B53" s="96"/>
      <c r="C53" s="96"/>
      <c r="D53" s="96"/>
      <c r="E53" s="96"/>
      <c r="F53" s="55"/>
      <c r="G53" s="97"/>
      <c r="H53" s="97"/>
      <c r="I53" s="97"/>
      <c r="J53" s="50"/>
      <c r="K53" s="77"/>
      <c r="L53" s="98"/>
    </row>
    <row r="54" s="68" customFormat="true" ht="12.6" hidden="false" customHeight="true" outlineLevel="0" collapsed="false">
      <c r="F54" s="85"/>
      <c r="G54" s="58"/>
      <c r="H54" s="58"/>
      <c r="I54" s="58"/>
      <c r="J54" s="43"/>
      <c r="K54" s="71"/>
      <c r="L54" s="71"/>
    </row>
    <row r="55" s="68" customFormat="true" ht="12.6" hidden="false" customHeight="true" outlineLevel="0" collapsed="false">
      <c r="A55" s="24"/>
      <c r="B55" s="24"/>
      <c r="C55" s="24"/>
      <c r="D55" s="43"/>
      <c r="E55" s="58"/>
      <c r="F55" s="86"/>
      <c r="K55" s="93"/>
      <c r="L55" s="93"/>
    </row>
    <row r="56" s="68" customFormat="true" ht="12.6" hidden="false" customHeight="true" outlineLevel="0" collapsed="false">
      <c r="A56" s="93"/>
      <c r="B56" s="93"/>
      <c r="C56" s="93"/>
      <c r="D56" s="93"/>
      <c r="E56" s="93"/>
      <c r="F56" s="86"/>
      <c r="G56" s="93"/>
      <c r="H56" s="93"/>
      <c r="I56" s="93"/>
      <c r="J56" s="93"/>
      <c r="K56" s="93"/>
      <c r="L56" s="93"/>
      <c r="M56" s="93"/>
    </row>
    <row r="57" s="99" customFormat="true" ht="19.5" hidden="false" customHeight="true" outlineLevel="0" collapsed="false">
      <c r="A57" s="62" t="s">
        <v>34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="68" customFormat="true" ht="15" hidden="false" customHeight="false" outlineLevel="0" collapsed="false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7"/>
      <c r="M58" s="93"/>
    </row>
    <row r="59" s="68" customFormat="true" ht="12.6" hidden="false" customHeight="true" outlineLevel="0" collapsed="false">
      <c r="A59" s="69" t="s">
        <v>35</v>
      </c>
      <c r="B59" s="69"/>
      <c r="C59" s="100" t="str">
        <f aca="false">'[1]Tab fiche ASCONIT'!AD17</f>
        <v>brosse</v>
      </c>
      <c r="D59" s="100"/>
      <c r="E59" s="100"/>
      <c r="F59" s="58"/>
      <c r="G59" s="24" t="s">
        <v>36</v>
      </c>
      <c r="H59" s="24"/>
      <c r="I59" s="101" t="str">
        <f aca="false">'[1]Tab fiche ASCONIT'!AE17</f>
        <v>éthanol</v>
      </c>
      <c r="J59" s="101"/>
      <c r="K59" s="101"/>
      <c r="L59" s="76"/>
    </row>
    <row r="60" s="68" customFormat="true" ht="12.6" hidden="false" customHeight="true" outlineLevel="0" collapsed="false">
      <c r="A60" s="69"/>
      <c r="B60" s="69"/>
      <c r="C60" s="100"/>
      <c r="D60" s="100"/>
      <c r="E60" s="100"/>
      <c r="F60" s="58"/>
      <c r="G60" s="85"/>
      <c r="H60" s="85"/>
      <c r="I60" s="85"/>
      <c r="J60" s="86"/>
      <c r="K60" s="86"/>
      <c r="L60" s="87"/>
      <c r="M60" s="93"/>
    </row>
    <row r="61" s="68" customFormat="true" ht="12.6" hidden="false" customHeight="true" outlineLevel="0" collapsed="false">
      <c r="A61" s="74"/>
      <c r="B61" s="43"/>
      <c r="C61" s="43"/>
      <c r="D61" s="43"/>
      <c r="E61" s="71"/>
      <c r="F61" s="58"/>
      <c r="K61" s="93"/>
      <c r="L61" s="76"/>
    </row>
    <row r="62" s="68" customFormat="true" ht="12.6" hidden="false" customHeight="true" outlineLevel="0" collapsed="false">
      <c r="A62" s="49"/>
      <c r="B62" s="50"/>
      <c r="C62" s="50"/>
      <c r="D62" s="50"/>
      <c r="E62" s="77"/>
      <c r="F62" s="97"/>
      <c r="G62" s="54"/>
      <c r="H62" s="54"/>
      <c r="I62" s="54"/>
      <c r="J62" s="54"/>
      <c r="K62" s="55"/>
      <c r="L62" s="56"/>
      <c r="M62" s="93"/>
    </row>
    <row r="63" customFormat="false" ht="11.25" hidden="false" customHeight="false" outlineLevel="0" collapsed="false">
      <c r="A63" s="43"/>
      <c r="B63" s="43"/>
      <c r="C63" s="43"/>
      <c r="D63" s="43"/>
      <c r="E63" s="71"/>
      <c r="F63" s="58"/>
      <c r="G63" s="85"/>
      <c r="H63" s="85"/>
      <c r="I63" s="85"/>
      <c r="J63" s="85"/>
      <c r="K63" s="86"/>
      <c r="L63" s="86"/>
      <c r="M63" s="58"/>
    </row>
    <row r="64" s="63" customFormat="true" ht="19.5" hidden="false" customHeight="true" outlineLevel="0" collapsed="false">
      <c r="A64" s="62" t="s">
        <v>37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</row>
    <row r="65" customFormat="false" ht="11.25" hidden="false" customHeight="false" outlineLevel="0" collapsed="false">
      <c r="A65" s="102"/>
      <c r="B65" s="103"/>
      <c r="C65" s="103"/>
      <c r="D65" s="104"/>
      <c r="E65" s="75"/>
      <c r="F65" s="91"/>
      <c r="G65" s="91"/>
      <c r="H65" s="91"/>
      <c r="I65" s="91"/>
      <c r="J65" s="104"/>
      <c r="K65" s="75"/>
      <c r="L65" s="105"/>
      <c r="M65" s="58"/>
    </row>
    <row r="66" customFormat="false" ht="12.6" hidden="false" customHeight="true" outlineLevel="0" collapsed="false">
      <c r="A66" s="79"/>
      <c r="B66" s="58"/>
      <c r="C66" s="85"/>
      <c r="D66" s="85"/>
      <c r="E66" s="86"/>
      <c r="F66" s="43"/>
      <c r="G66" s="78" t="s">
        <v>38</v>
      </c>
      <c r="H66" s="78"/>
      <c r="I66" s="100" t="str">
        <f aca="false">'[1]Tab fiche ASCONIT'!AH17</f>
        <v>cailloux</v>
      </c>
      <c r="J66" s="100"/>
      <c r="K66" s="100"/>
      <c r="L66" s="76"/>
    </row>
    <row r="67" customFormat="false" ht="12.6" hidden="false" customHeight="true" outlineLevel="0" collapsed="false">
      <c r="A67" s="88" t="s">
        <v>39</v>
      </c>
      <c r="B67" s="88"/>
      <c r="C67" s="106" t="str">
        <f aca="false">'[1]Tab fiche ASCONIT'!AF17</f>
        <v>25 à 75 cm/s</v>
      </c>
      <c r="D67" s="106"/>
      <c r="E67" s="106"/>
      <c r="F67" s="43"/>
      <c r="G67" s="78"/>
      <c r="H67" s="78"/>
      <c r="I67" s="100"/>
      <c r="J67" s="100"/>
      <c r="K67" s="100"/>
      <c r="L67" s="107"/>
    </row>
    <row r="68" customFormat="false" ht="12.6" hidden="false" customHeight="true" outlineLevel="0" collapsed="false">
      <c r="A68" s="88"/>
      <c r="B68" s="88"/>
      <c r="C68" s="106"/>
      <c r="D68" s="106"/>
      <c r="E68" s="106"/>
      <c r="F68" s="43"/>
      <c r="G68" s="108" t="s">
        <v>40</v>
      </c>
      <c r="H68" s="108"/>
      <c r="I68" s="100" t="n">
        <f aca="false">'[1]Tab fiche ASCONIT'!AI17</f>
        <v>10</v>
      </c>
      <c r="J68" s="100"/>
      <c r="K68" s="100"/>
      <c r="L68" s="107"/>
    </row>
    <row r="69" customFormat="false" ht="12.6" hidden="false" customHeight="true" outlineLevel="0" collapsed="false">
      <c r="A69" s="109"/>
      <c r="B69" s="85"/>
      <c r="C69" s="85"/>
      <c r="D69" s="85"/>
      <c r="E69" s="86"/>
      <c r="F69" s="43"/>
      <c r="G69" s="110"/>
      <c r="H69" s="110"/>
      <c r="I69" s="111"/>
      <c r="J69" s="111"/>
      <c r="K69" s="111"/>
      <c r="L69" s="76"/>
    </row>
    <row r="70" customFormat="false" ht="12.6" hidden="false" customHeight="true" outlineLevel="0" collapsed="false">
      <c r="A70" s="109"/>
      <c r="B70" s="85"/>
      <c r="C70" s="85"/>
      <c r="D70" s="85"/>
      <c r="E70" s="86"/>
      <c r="F70" s="43"/>
      <c r="G70" s="29" t="s">
        <v>41</v>
      </c>
      <c r="H70" s="29"/>
      <c r="I70" s="43"/>
      <c r="J70" s="43"/>
      <c r="K70" s="71"/>
      <c r="L70" s="76"/>
    </row>
    <row r="71" customFormat="false" ht="12.6" hidden="false" customHeight="true" outlineLevel="0" collapsed="false">
      <c r="A71" s="74"/>
      <c r="B71" s="43"/>
      <c r="C71" s="43"/>
      <c r="D71" s="58"/>
      <c r="E71" s="58"/>
      <c r="F71" s="58"/>
      <c r="G71" s="112" t="s">
        <v>42</v>
      </c>
      <c r="H71" s="112"/>
      <c r="I71" s="100" t="n">
        <f aca="false">'[1]Tab fiche ASCONIT'!AJ17</f>
        <v>25</v>
      </c>
      <c r="J71" s="100"/>
      <c r="K71" s="100"/>
      <c r="L71" s="113"/>
      <c r="M71" s="58"/>
    </row>
    <row r="72" customFormat="false" ht="12.6" hidden="false" customHeight="true" outlineLevel="0" collapsed="false">
      <c r="A72" s="69" t="s">
        <v>43</v>
      </c>
      <c r="B72" s="69"/>
      <c r="C72" s="106" t="str">
        <f aca="false">'[1]Tab fiche ASCONIT'!AG17</f>
        <v>ouvert</v>
      </c>
      <c r="D72" s="106"/>
      <c r="E72" s="106"/>
      <c r="F72" s="58"/>
      <c r="G72" s="112"/>
      <c r="H72" s="112"/>
      <c r="I72" s="100"/>
      <c r="J72" s="100"/>
      <c r="K72" s="100"/>
      <c r="L72" s="107"/>
    </row>
    <row r="73" customFormat="false" ht="12.6" hidden="false" customHeight="true" outlineLevel="0" collapsed="false">
      <c r="A73" s="69"/>
      <c r="B73" s="69"/>
      <c r="C73" s="106"/>
      <c r="D73" s="106"/>
      <c r="E73" s="106"/>
      <c r="F73" s="58"/>
      <c r="G73" s="114" t="s">
        <v>44</v>
      </c>
      <c r="H73" s="114"/>
      <c r="I73" s="115" t="n">
        <f aca="false">'[1]Tab fiche ASCONIT'!AK17</f>
        <v>10</v>
      </c>
      <c r="J73" s="115"/>
      <c r="K73" s="115"/>
      <c r="L73" s="107"/>
    </row>
    <row r="74" customFormat="false" ht="12.6" hidden="false" customHeight="true" outlineLevel="0" collapsed="false">
      <c r="A74" s="74"/>
      <c r="B74" s="43"/>
      <c r="C74" s="43"/>
      <c r="D74" s="43"/>
      <c r="E74" s="71"/>
      <c r="F74" s="58"/>
      <c r="G74" s="114"/>
      <c r="H74" s="114"/>
      <c r="I74" s="115"/>
      <c r="J74" s="115"/>
      <c r="K74" s="115"/>
      <c r="L74" s="116"/>
    </row>
    <row r="75" customFormat="false" ht="12.6" hidden="false" customHeight="true" outlineLevel="0" collapsed="false">
      <c r="A75" s="49"/>
      <c r="B75" s="50"/>
      <c r="C75" s="50"/>
      <c r="D75" s="50"/>
      <c r="E75" s="77"/>
      <c r="F75" s="97"/>
      <c r="G75" s="97"/>
      <c r="H75" s="97"/>
      <c r="I75" s="97"/>
      <c r="J75" s="97"/>
      <c r="K75" s="97"/>
      <c r="L75" s="56"/>
    </row>
    <row r="76" customFormat="false" ht="11.25" hidden="false" customHeight="false" outlineLevel="0" collapsed="false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="117" customFormat="true" ht="19.5" hidden="false" customHeight="true" outlineLevel="0" collapsed="false">
      <c r="A77" s="62" t="s">
        <v>45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</row>
    <row r="78" customFormat="false" ht="11.25" hidden="false" customHeight="false" outlineLevel="0" collapsed="false">
      <c r="A78" s="118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20"/>
    </row>
    <row r="79" customFormat="false" ht="12" hidden="false" customHeight="true" outlineLevel="0" collapsed="false">
      <c r="A79" s="121" t="s">
        <v>46</v>
      </c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3"/>
    </row>
    <row r="80" customFormat="false" ht="28.5" hidden="false" customHeight="true" outlineLevel="0" collapsed="false">
      <c r="A80" s="124"/>
      <c r="B80" s="125" t="s">
        <v>47</v>
      </c>
      <c r="C80" s="126" t="n">
        <f aca="false">'[1]Tab fiche ASCONIT'!AL17</f>
        <v>21</v>
      </c>
      <c r="D80" s="127" t="s">
        <v>48</v>
      </c>
      <c r="E80" s="127"/>
      <c r="F80" s="128" t="n">
        <f aca="false">'[1]Tab fiche ASCONIT'!AM17</f>
        <v>8</v>
      </c>
      <c r="G80" s="129" t="s">
        <v>49</v>
      </c>
      <c r="H80" s="129"/>
      <c r="I80" s="129"/>
      <c r="J80" s="128" t="n">
        <f aca="false">'[1]Tab fiche ASCONIT'!AO17</f>
        <v>7.4</v>
      </c>
      <c r="K80" s="122"/>
      <c r="L80" s="123"/>
    </row>
    <row r="81" s="63" customFormat="true" ht="28.5" hidden="false" customHeight="true" outlineLevel="0" collapsed="false">
      <c r="A81" s="130"/>
      <c r="B81" s="131"/>
      <c r="C81" s="131"/>
      <c r="D81" s="129" t="s">
        <v>50</v>
      </c>
      <c r="E81" s="129"/>
      <c r="F81" s="128" t="n">
        <f aca="false">'[1]Tab fiche ASCONIT'!AN17</f>
        <v>91.9</v>
      </c>
      <c r="G81" s="125" t="s">
        <v>51</v>
      </c>
      <c r="H81" s="125"/>
      <c r="I81" s="125"/>
      <c r="J81" s="128" t="n">
        <f aca="false">'[1]Tab fiche ASCONIT'!AP17</f>
        <v>121</v>
      </c>
      <c r="K81" s="132"/>
      <c r="L81" s="133"/>
    </row>
    <row r="82" s="63" customFormat="true" ht="12" hidden="false" customHeight="true" outlineLevel="0" collapsed="false">
      <c r="A82" s="134"/>
      <c r="B82" s="135"/>
      <c r="C82" s="135"/>
      <c r="D82" s="135"/>
      <c r="E82" s="135"/>
      <c r="F82" s="136"/>
      <c r="G82" s="135"/>
      <c r="H82" s="135"/>
      <c r="I82" s="135"/>
      <c r="J82" s="135"/>
      <c r="K82" s="135"/>
      <c r="L82" s="137"/>
    </row>
    <row r="83" s="63" customFormat="true" ht="12" hidden="false" customHeight="true" outlineLevel="0" collapsed="false">
      <c r="A83" s="138"/>
      <c r="B83" s="111"/>
      <c r="C83" s="138"/>
      <c r="D83" s="139"/>
      <c r="E83" s="140"/>
      <c r="F83" s="141"/>
      <c r="G83" s="142"/>
      <c r="H83" s="142"/>
      <c r="I83" s="142"/>
      <c r="J83" s="143"/>
      <c r="K83" s="143"/>
      <c r="L83" s="143"/>
    </row>
    <row r="84" s="5" customFormat="true" ht="21" hidden="false" customHeight="true" outlineLevel="0" collapsed="false">
      <c r="A84" s="144"/>
      <c r="B84" s="144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</row>
    <row r="85" s="5" customFormat="true" ht="21" hidden="false" customHeight="true" outlineLevel="0" collapsed="false">
      <c r="A85" s="144"/>
      <c r="B85" s="144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</row>
    <row r="86" s="5" customFormat="true" ht="21" hidden="false" customHeight="true" outlineLevel="0" collapsed="false">
      <c r="A86" s="6"/>
      <c r="B86" s="6"/>
      <c r="C86" s="7"/>
      <c r="D86" s="7"/>
      <c r="E86" s="7"/>
      <c r="F86" s="7"/>
      <c r="G86" s="8"/>
      <c r="H86" s="8"/>
      <c r="I86" s="8"/>
      <c r="J86" s="8"/>
      <c r="K86" s="8"/>
      <c r="L86" s="8"/>
    </row>
    <row r="87" s="117" customFormat="true" ht="19.5" hidden="false" customHeight="true" outlineLevel="0" collapsed="false">
      <c r="A87" s="62" t="s">
        <v>53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</row>
    <row r="88" s="146" customFormat="true" ht="15" hidden="false" customHeight="true" outlineLevel="0" collapsed="false">
      <c r="A88" s="145" t="n">
        <f aca="false">'[1]Tab fiche ASCONIT'!$AQ$17</f>
        <v>0</v>
      </c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O88" s="147"/>
    </row>
    <row r="89" s="146" customFormat="true" ht="15" hidden="false" customHeight="true" outlineLevel="0" collapsed="false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="146" customFormat="true" ht="15" hidden="false" customHeight="true" outlineLevel="0" collapsed="false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="146" customFormat="true" ht="15" hidden="false" customHeight="true" outlineLevel="0" collapsed="false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="146" customFormat="true" ht="15" hidden="false" customHeight="true" outlineLevel="0" collapsed="false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="63" customFormat="true" ht="19.5" hidden="false" customHeight="true" outlineLevel="0" collapsed="false">
      <c r="A93" s="62" t="s">
        <v>54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148"/>
    </row>
    <row r="94" customFormat="false" ht="12.6" hidden="false" customHeight="true" outlineLevel="0" collapsed="false">
      <c r="A94" s="64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7"/>
      <c r="M94" s="58"/>
    </row>
    <row r="95" customFormat="false" ht="12.6" hidden="false" customHeight="true" outlineLevel="0" collapsed="false">
      <c r="A95" s="149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1"/>
      <c r="M95" s="58"/>
    </row>
    <row r="96" customFormat="false" ht="12.6" hidden="false" customHeight="true" outlineLevel="0" collapsed="false">
      <c r="A96" s="149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1"/>
      <c r="M96" s="58"/>
    </row>
    <row r="97" customFormat="false" ht="12.6" hidden="false" customHeight="true" outlineLevel="0" collapsed="false">
      <c r="A97" s="149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1"/>
      <c r="M97" s="58"/>
    </row>
    <row r="98" customFormat="false" ht="12.6" hidden="false" customHeight="true" outlineLevel="0" collapsed="false">
      <c r="A98" s="149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1"/>
      <c r="M98" s="58"/>
    </row>
    <row r="99" customFormat="false" ht="12.6" hidden="false" customHeight="true" outlineLevel="0" collapsed="false">
      <c r="A99" s="149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1"/>
      <c r="M99" s="58"/>
    </row>
    <row r="100" customFormat="false" ht="12.6" hidden="false" customHeight="true" outlineLevel="0" collapsed="false">
      <c r="A100" s="149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1"/>
      <c r="M100" s="58"/>
    </row>
    <row r="101" customFormat="false" ht="12.6" hidden="false" customHeight="true" outlineLevel="0" collapsed="false">
      <c r="A101" s="149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1"/>
      <c r="M101" s="58"/>
    </row>
    <row r="102" customFormat="false" ht="12.6" hidden="false" customHeight="true" outlineLevel="0" collapsed="false">
      <c r="A102" s="149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1"/>
      <c r="M102" s="58"/>
    </row>
    <row r="103" customFormat="false" ht="12.6" hidden="false" customHeight="true" outlineLevel="0" collapsed="false">
      <c r="A103" s="149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1"/>
      <c r="M103" s="58"/>
    </row>
    <row r="104" customFormat="false" ht="12.6" hidden="false" customHeight="true" outlineLevel="0" collapsed="false">
      <c r="A104" s="149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1"/>
      <c r="M104" s="58"/>
    </row>
    <row r="105" customFormat="false" ht="12.6" hidden="false" customHeight="true" outlineLevel="0" collapsed="false">
      <c r="A105" s="149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1"/>
      <c r="M105" s="58"/>
    </row>
    <row r="106" customFormat="false" ht="12.6" hidden="false" customHeight="true" outlineLevel="0" collapsed="false">
      <c r="A106" s="149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1"/>
      <c r="M106" s="58"/>
    </row>
    <row r="107" customFormat="false" ht="12.6" hidden="false" customHeight="true" outlineLevel="0" collapsed="false">
      <c r="A107" s="149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1"/>
      <c r="M107" s="58"/>
    </row>
    <row r="108" customFormat="false" ht="12.6" hidden="false" customHeight="true" outlineLevel="0" collapsed="false">
      <c r="A108" s="149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1"/>
      <c r="M108" s="58"/>
    </row>
    <row r="109" customFormat="false" ht="12.6" hidden="false" customHeight="true" outlineLevel="0" collapsed="false">
      <c r="A109" s="149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1"/>
      <c r="M109" s="58"/>
    </row>
    <row r="110" customFormat="false" ht="12.6" hidden="false" customHeight="true" outlineLevel="0" collapsed="false">
      <c r="A110" s="149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1"/>
      <c r="M110" s="58"/>
    </row>
    <row r="111" customFormat="false" ht="12.6" hidden="false" customHeight="true" outlineLevel="0" collapsed="false">
      <c r="A111" s="149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1"/>
      <c r="M111" s="58"/>
    </row>
    <row r="112" customFormat="false" ht="12.6" hidden="false" customHeight="true" outlineLevel="0" collapsed="false">
      <c r="A112" s="149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1"/>
      <c r="M112" s="58"/>
    </row>
    <row r="113" customFormat="false" ht="12.6" hidden="false" customHeight="true" outlineLevel="0" collapsed="false">
      <c r="A113" s="149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1"/>
      <c r="M113" s="58"/>
    </row>
    <row r="114" customFormat="false" ht="12.6" hidden="false" customHeight="true" outlineLevel="0" collapsed="false">
      <c r="A114" s="149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1"/>
      <c r="M114" s="58"/>
    </row>
    <row r="115" customFormat="false" ht="12.6" hidden="false" customHeight="true" outlineLevel="0" collapsed="false">
      <c r="A115" s="149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1"/>
      <c r="M115" s="58"/>
    </row>
    <row r="116" customFormat="false" ht="12.6" hidden="false" customHeight="true" outlineLevel="0" collapsed="false">
      <c r="A116" s="149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1"/>
      <c r="M116" s="58"/>
    </row>
    <row r="117" customFormat="false" ht="12.6" hidden="false" customHeight="true" outlineLevel="0" collapsed="false">
      <c r="A117" s="149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1"/>
      <c r="M117" s="58"/>
    </row>
    <row r="118" customFormat="false" ht="12.6" hidden="false" customHeight="true" outlineLevel="0" collapsed="false">
      <c r="A118" s="149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1"/>
      <c r="M118" s="58"/>
    </row>
    <row r="119" customFormat="false" ht="12.6" hidden="false" customHeight="true" outlineLevel="0" collapsed="false">
      <c r="A119" s="149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1"/>
      <c r="M119" s="58"/>
    </row>
    <row r="120" customFormat="false" ht="12.6" hidden="false" customHeight="true" outlineLevel="0" collapsed="false">
      <c r="A120" s="152"/>
      <c r="B120" s="97"/>
      <c r="C120" s="97"/>
      <c r="D120" s="97"/>
      <c r="E120" s="97"/>
      <c r="F120" s="50"/>
      <c r="G120" s="97"/>
      <c r="H120" s="97"/>
      <c r="I120" s="50"/>
      <c r="J120" s="50"/>
      <c r="K120" s="97"/>
      <c r="L120" s="153"/>
      <c r="M120" s="58"/>
    </row>
    <row r="121" s="63" customFormat="true" ht="19.5" hidden="false" customHeight="true" outlineLevel="0" collapsed="false">
      <c r="M121" s="148"/>
    </row>
    <row r="122" s="146" customFormat="true" ht="15" hidden="false" customHeight="true" outlineLevel="0" collapsed="false">
      <c r="A122" s="154" t="s">
        <v>55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</row>
    <row r="123" s="157" customFormat="true" ht="15" hidden="false" customHeight="false" outlineLevel="0" collapsed="false">
      <c r="A123" s="155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156"/>
    </row>
    <row r="124" s="68" customFormat="true" ht="12.6" hidden="false" customHeight="true" outlineLevel="0" collapsed="false">
      <c r="A124" s="149"/>
      <c r="B124" s="150"/>
      <c r="C124" s="150"/>
      <c r="D124" s="150"/>
      <c r="E124" s="158"/>
      <c r="F124" s="150"/>
      <c r="G124" s="150"/>
      <c r="H124" s="150"/>
      <c r="I124" s="150"/>
      <c r="J124" s="150"/>
      <c r="K124" s="150"/>
      <c r="L124" s="151"/>
    </row>
    <row r="125" customFormat="false" ht="12.6" hidden="false" customHeight="true" outlineLevel="0" collapsed="false">
      <c r="A125" s="159"/>
      <c r="B125" s="93"/>
      <c r="C125" s="93"/>
      <c r="D125" s="160"/>
      <c r="E125" s="93"/>
      <c r="F125" s="160"/>
      <c r="G125" s="93"/>
      <c r="H125" s="93"/>
      <c r="I125" s="93"/>
      <c r="J125" s="93"/>
      <c r="K125" s="93"/>
      <c r="L125" s="94"/>
    </row>
    <row r="126" customFormat="false" ht="12.6" hidden="false" customHeight="true" outlineLevel="0" collapsed="false">
      <c r="A126" s="161"/>
      <c r="B126" s="158"/>
      <c r="C126" s="58"/>
      <c r="D126" s="158"/>
      <c r="E126" s="158"/>
      <c r="F126" s="158"/>
      <c r="G126" s="158"/>
      <c r="H126" s="158"/>
      <c r="I126" s="158"/>
      <c r="J126" s="58"/>
      <c r="K126" s="58"/>
      <c r="L126" s="92"/>
    </row>
    <row r="127" customFormat="false" ht="12.6" hidden="false" customHeight="true" outlineLevel="0" collapsed="false">
      <c r="A127" s="161"/>
      <c r="B127" s="158"/>
      <c r="C127" s="58"/>
      <c r="D127" s="158"/>
      <c r="E127" s="158"/>
      <c r="F127" s="158"/>
      <c r="G127" s="158"/>
      <c r="H127" s="158"/>
      <c r="I127" s="158"/>
      <c r="J127" s="58"/>
      <c r="K127" s="58"/>
      <c r="L127" s="92"/>
    </row>
    <row r="128" customFormat="false" ht="12.6" hidden="false" customHeight="true" outlineLevel="0" collapsed="false">
      <c r="A128" s="161"/>
      <c r="B128" s="158"/>
      <c r="C128" s="58"/>
      <c r="D128" s="158"/>
      <c r="E128" s="158"/>
      <c r="F128" s="158"/>
      <c r="G128" s="158"/>
      <c r="H128" s="158"/>
      <c r="I128" s="158"/>
      <c r="J128" s="58"/>
      <c r="K128" s="58"/>
      <c r="L128" s="92"/>
    </row>
    <row r="129" customFormat="false" ht="12.6" hidden="false" customHeight="true" outlineLevel="0" collapsed="false">
      <c r="A129" s="161"/>
      <c r="B129" s="158"/>
      <c r="C129" s="58"/>
      <c r="D129" s="158"/>
      <c r="E129" s="158"/>
      <c r="F129" s="158"/>
      <c r="G129" s="58"/>
      <c r="H129" s="58"/>
      <c r="I129" s="158"/>
      <c r="J129" s="58"/>
      <c r="K129" s="58"/>
      <c r="L129" s="92"/>
    </row>
    <row r="130" customFormat="false" ht="12.6" hidden="false" customHeight="true" outlineLevel="0" collapsed="false">
      <c r="A130" s="161"/>
      <c r="B130" s="158"/>
      <c r="C130" s="58"/>
      <c r="D130" s="158"/>
      <c r="E130" s="58"/>
      <c r="F130" s="158"/>
      <c r="G130" s="158"/>
      <c r="H130" s="158"/>
      <c r="I130" s="158"/>
      <c r="J130" s="58"/>
      <c r="K130" s="58"/>
      <c r="L130" s="92"/>
    </row>
    <row r="131" customFormat="false" ht="12.6" hidden="false" customHeight="true" outlineLevel="0" collapsed="false">
      <c r="A131" s="161"/>
      <c r="B131" s="158"/>
      <c r="C131" s="58"/>
      <c r="D131" s="158"/>
      <c r="E131" s="58"/>
      <c r="F131" s="158"/>
      <c r="G131" s="158"/>
      <c r="H131" s="158"/>
      <c r="I131" s="158"/>
      <c r="J131" s="58"/>
      <c r="K131" s="58"/>
      <c r="L131" s="92"/>
    </row>
    <row r="132" customFormat="false" ht="12.6" hidden="false" customHeight="true" outlineLevel="0" collapsed="false">
      <c r="A132" s="161"/>
      <c r="B132" s="158"/>
      <c r="C132" s="58"/>
      <c r="D132" s="158"/>
      <c r="E132" s="58"/>
      <c r="F132" s="158"/>
      <c r="G132" s="158"/>
      <c r="H132" s="158"/>
      <c r="I132" s="158"/>
      <c r="J132" s="58"/>
      <c r="K132" s="58"/>
      <c r="L132" s="92"/>
    </row>
    <row r="133" customFormat="false" ht="12.6" hidden="false" customHeight="true" outlineLevel="0" collapsed="false">
      <c r="A133" s="161"/>
      <c r="B133" s="158"/>
      <c r="C133" s="58"/>
      <c r="D133" s="158"/>
      <c r="E133" s="58"/>
      <c r="F133" s="158"/>
      <c r="G133" s="158"/>
      <c r="H133" s="158"/>
      <c r="I133" s="158"/>
      <c r="J133" s="58"/>
      <c r="K133" s="58"/>
      <c r="L133" s="92"/>
    </row>
    <row r="134" customFormat="false" ht="12.6" hidden="false" customHeight="true" outlineLevel="0" collapsed="false">
      <c r="A134" s="161"/>
      <c r="B134" s="158"/>
      <c r="C134" s="58"/>
      <c r="D134" s="158"/>
      <c r="E134" s="58"/>
      <c r="F134" s="158"/>
      <c r="G134" s="158"/>
      <c r="H134" s="158"/>
      <c r="I134" s="158"/>
      <c r="J134" s="58"/>
      <c r="K134" s="58"/>
      <c r="L134" s="92"/>
    </row>
    <row r="135" customFormat="false" ht="12.6" hidden="false" customHeight="true" outlineLevel="0" collapsed="false">
      <c r="A135" s="161"/>
      <c r="B135" s="158"/>
      <c r="C135" s="58"/>
      <c r="D135" s="158"/>
      <c r="E135" s="58"/>
      <c r="F135" s="158"/>
      <c r="G135" s="158"/>
      <c r="H135" s="158"/>
      <c r="I135" s="158"/>
      <c r="J135" s="58"/>
      <c r="K135" s="58"/>
      <c r="L135" s="92"/>
    </row>
    <row r="136" customFormat="false" ht="12.6" hidden="false" customHeight="true" outlineLevel="0" collapsed="false">
      <c r="A136" s="161"/>
      <c r="B136" s="158"/>
      <c r="C136" s="58"/>
      <c r="D136" s="158"/>
      <c r="E136" s="58"/>
      <c r="F136" s="158"/>
      <c r="G136" s="61"/>
      <c r="H136" s="61"/>
      <c r="I136" s="158"/>
      <c r="J136" s="58"/>
      <c r="K136" s="58"/>
      <c r="L136" s="92"/>
    </row>
    <row r="137" customFormat="false" ht="12.6" hidden="false" customHeight="true" outlineLevel="0" collapsed="false">
      <c r="A137" s="161"/>
      <c r="B137" s="158"/>
      <c r="C137" s="58"/>
      <c r="D137" s="158"/>
      <c r="E137" s="58"/>
      <c r="F137" s="158"/>
      <c r="G137" s="162"/>
      <c r="H137" s="162"/>
      <c r="I137" s="158"/>
      <c r="J137" s="58"/>
      <c r="K137" s="58"/>
      <c r="L137" s="92"/>
    </row>
    <row r="138" customFormat="false" ht="12.6" hidden="false" customHeight="true" outlineLevel="0" collapsed="false">
      <c r="A138" s="161"/>
      <c r="B138" s="158"/>
      <c r="C138" s="58"/>
      <c r="D138" s="158"/>
      <c r="E138" s="58"/>
      <c r="F138" s="158"/>
      <c r="G138" s="162"/>
      <c r="H138" s="162"/>
      <c r="I138" s="158"/>
      <c r="J138" s="58"/>
      <c r="K138" s="58"/>
      <c r="L138" s="92"/>
    </row>
    <row r="139" customFormat="false" ht="12.6" hidden="false" customHeight="true" outlineLevel="0" collapsed="false">
      <c r="A139" s="161"/>
      <c r="B139" s="158"/>
      <c r="C139" s="58"/>
      <c r="D139" s="158"/>
      <c r="E139" s="58"/>
      <c r="F139" s="158"/>
      <c r="G139" s="162"/>
      <c r="H139" s="162"/>
      <c r="I139" s="158"/>
      <c r="J139" s="58"/>
      <c r="K139" s="58"/>
      <c r="L139" s="92"/>
    </row>
    <row r="140" customFormat="false" ht="12.6" hidden="false" customHeight="true" outlineLevel="0" collapsed="false">
      <c r="A140" s="161"/>
      <c r="B140" s="158"/>
      <c r="C140" s="58"/>
      <c r="D140" s="158"/>
      <c r="E140" s="58"/>
      <c r="F140" s="158"/>
      <c r="G140" s="162"/>
      <c r="H140" s="162"/>
      <c r="I140" s="158"/>
      <c r="J140" s="58"/>
      <c r="K140" s="58"/>
      <c r="L140" s="92"/>
    </row>
    <row r="141" customFormat="false" ht="12.6" hidden="false" customHeight="true" outlineLevel="0" collapsed="false">
      <c r="A141" s="161"/>
      <c r="B141" s="158"/>
      <c r="C141" s="58"/>
      <c r="D141" s="158"/>
      <c r="E141" s="58"/>
      <c r="F141" s="158"/>
      <c r="G141" s="162"/>
      <c r="H141" s="162"/>
      <c r="I141" s="158"/>
      <c r="J141" s="58"/>
      <c r="K141" s="58"/>
      <c r="L141" s="92"/>
    </row>
    <row r="142" customFormat="false" ht="12.6" hidden="false" customHeight="true" outlineLevel="0" collapsed="false">
      <c r="A142" s="161"/>
      <c r="B142" s="158"/>
      <c r="C142" s="58"/>
      <c r="D142" s="158"/>
      <c r="E142" s="58"/>
      <c r="F142" s="158"/>
      <c r="G142" s="162"/>
      <c r="H142" s="162"/>
      <c r="I142" s="158"/>
      <c r="J142" s="58"/>
      <c r="K142" s="58"/>
      <c r="L142" s="92"/>
    </row>
    <row r="143" customFormat="false" ht="12.6" hidden="false" customHeight="true" outlineLevel="0" collapsed="false">
      <c r="A143" s="161"/>
      <c r="B143" s="158"/>
      <c r="C143" s="58"/>
      <c r="D143" s="158"/>
      <c r="E143" s="58"/>
      <c r="F143" s="158"/>
      <c r="G143" s="162"/>
      <c r="H143" s="162"/>
      <c r="I143" s="158"/>
      <c r="J143" s="58"/>
      <c r="K143" s="58"/>
      <c r="L143" s="92"/>
    </row>
    <row r="144" customFormat="false" ht="12.6" hidden="false" customHeight="true" outlineLevel="0" collapsed="false">
      <c r="A144" s="161"/>
      <c r="B144" s="158"/>
      <c r="C144" s="58"/>
      <c r="D144" s="158"/>
      <c r="E144" s="58"/>
      <c r="F144" s="158"/>
      <c r="G144" s="162"/>
      <c r="H144" s="162"/>
      <c r="I144" s="158"/>
      <c r="J144" s="58"/>
      <c r="K144" s="58"/>
      <c r="L144" s="92"/>
    </row>
    <row r="145" customFormat="false" ht="12.6" hidden="false" customHeight="true" outlineLevel="0" collapsed="false">
      <c r="A145" s="161"/>
      <c r="B145" s="158"/>
      <c r="C145" s="58"/>
      <c r="D145" s="158"/>
      <c r="E145" s="58"/>
      <c r="F145" s="158"/>
      <c r="G145" s="162"/>
      <c r="H145" s="162"/>
      <c r="I145" s="158"/>
      <c r="J145" s="58"/>
      <c r="K145" s="58"/>
      <c r="L145" s="92"/>
    </row>
    <row r="146" customFormat="false" ht="12.6" hidden="false" customHeight="true" outlineLevel="0" collapsed="false">
      <c r="A146" s="161"/>
      <c r="B146" s="158"/>
      <c r="C146" s="58"/>
      <c r="D146" s="158"/>
      <c r="E146" s="58"/>
      <c r="F146" s="158"/>
      <c r="G146" s="162"/>
      <c r="H146" s="162"/>
      <c r="I146" s="158"/>
      <c r="J146" s="58"/>
      <c r="K146" s="58"/>
      <c r="L146" s="92"/>
    </row>
    <row r="147" customFormat="false" ht="12.6" hidden="false" customHeight="true" outlineLevel="0" collapsed="false">
      <c r="A147" s="161"/>
      <c r="B147" s="158"/>
      <c r="C147" s="58"/>
      <c r="D147" s="158"/>
      <c r="E147" s="58"/>
      <c r="F147" s="158"/>
      <c r="G147" s="162"/>
      <c r="H147" s="162"/>
      <c r="I147" s="158"/>
      <c r="J147" s="58"/>
      <c r="K147" s="58"/>
      <c r="L147" s="92"/>
    </row>
    <row r="148" customFormat="false" ht="12.6" hidden="false" customHeight="true" outlineLevel="0" collapsed="false">
      <c r="A148" s="161"/>
      <c r="B148" s="158"/>
      <c r="C148" s="58"/>
      <c r="D148" s="158"/>
      <c r="E148" s="58"/>
      <c r="F148" s="158"/>
      <c r="G148" s="61"/>
      <c r="H148" s="61"/>
      <c r="I148" s="158"/>
      <c r="J148" s="58"/>
      <c r="K148" s="58"/>
      <c r="L148" s="92"/>
    </row>
    <row r="149" customFormat="false" ht="12.6" hidden="false" customHeight="true" outlineLevel="0" collapsed="false">
      <c r="A149" s="161"/>
      <c r="B149" s="158"/>
      <c r="C149" s="58"/>
      <c r="D149" s="158"/>
      <c r="E149" s="58"/>
      <c r="F149" s="158"/>
      <c r="G149" s="163"/>
      <c r="H149" s="163"/>
      <c r="I149" s="158"/>
      <c r="J149" s="58"/>
      <c r="K149" s="58"/>
      <c r="L149" s="92"/>
    </row>
    <row r="150" customFormat="false" ht="12.6" hidden="false" customHeight="true" outlineLevel="0" collapsed="false">
      <c r="A150" s="161"/>
      <c r="B150" s="158"/>
      <c r="C150" s="58"/>
      <c r="D150" s="158"/>
      <c r="E150" s="58"/>
      <c r="F150" s="158"/>
      <c r="G150" s="163"/>
      <c r="H150" s="163"/>
      <c r="I150" s="158"/>
      <c r="J150" s="58"/>
      <c r="K150" s="58"/>
      <c r="L150" s="92"/>
    </row>
    <row r="151" customFormat="false" ht="12.6" hidden="false" customHeight="true" outlineLevel="0" collapsed="false">
      <c r="A151" s="161"/>
      <c r="B151" s="158"/>
      <c r="C151" s="58"/>
      <c r="D151" s="158"/>
      <c r="E151" s="58"/>
      <c r="F151" s="158"/>
      <c r="G151" s="163"/>
      <c r="H151" s="163"/>
      <c r="I151" s="158"/>
      <c r="J151" s="58"/>
      <c r="K151" s="58"/>
      <c r="L151" s="92"/>
    </row>
    <row r="152" customFormat="false" ht="12.6" hidden="false" customHeight="true" outlineLevel="0" collapsed="false">
      <c r="A152" s="161"/>
      <c r="B152" s="158"/>
      <c r="C152" s="58"/>
      <c r="D152" s="158"/>
      <c r="E152" s="58"/>
      <c r="F152" s="158"/>
      <c r="G152" s="163"/>
      <c r="H152" s="163"/>
      <c r="I152" s="158"/>
      <c r="J152" s="58"/>
      <c r="K152" s="58"/>
      <c r="L152" s="92"/>
    </row>
    <row r="153" customFormat="false" ht="12.6" hidden="false" customHeight="true" outlineLevel="0" collapsed="false">
      <c r="A153" s="161"/>
      <c r="B153" s="158"/>
      <c r="C153" s="58"/>
      <c r="D153" s="158"/>
      <c r="E153" s="58"/>
      <c r="F153" s="158"/>
      <c r="G153" s="163"/>
      <c r="H153" s="163"/>
      <c r="I153" s="158"/>
      <c r="J153" s="58"/>
      <c r="K153" s="58"/>
      <c r="L153" s="92"/>
    </row>
    <row r="154" customFormat="false" ht="12.6" hidden="false" customHeight="true" outlineLevel="0" collapsed="false">
      <c r="A154" s="161"/>
      <c r="B154" s="158"/>
      <c r="C154" s="58"/>
      <c r="D154" s="158"/>
      <c r="E154" s="58"/>
      <c r="F154" s="158"/>
      <c r="G154" s="163"/>
      <c r="H154" s="163"/>
      <c r="I154" s="158"/>
      <c r="J154" s="58"/>
      <c r="K154" s="58"/>
      <c r="L154" s="92"/>
    </row>
    <row r="155" customFormat="false" ht="12.6" hidden="false" customHeight="true" outlineLevel="0" collapsed="false">
      <c r="A155" s="79"/>
      <c r="B155" s="58"/>
      <c r="C155" s="58"/>
      <c r="D155" s="158"/>
      <c r="E155" s="58"/>
      <c r="F155" s="158"/>
      <c r="G155" s="163"/>
      <c r="H155" s="163"/>
      <c r="I155" s="158"/>
      <c r="J155" s="58"/>
      <c r="K155" s="58"/>
      <c r="L155" s="92"/>
    </row>
    <row r="156" customFormat="false" ht="12.6" hidden="false" customHeight="true" outlineLevel="0" collapsed="false">
      <c r="A156" s="79"/>
      <c r="B156" s="58"/>
      <c r="C156" s="158"/>
      <c r="D156" s="158"/>
      <c r="E156" s="158"/>
      <c r="F156" s="158"/>
      <c r="G156" s="61"/>
      <c r="H156" s="61"/>
      <c r="I156" s="158"/>
      <c r="J156" s="58"/>
      <c r="K156" s="58"/>
      <c r="L156" s="92"/>
    </row>
    <row r="157" customFormat="false" ht="12.6" hidden="false" customHeight="true" outlineLevel="0" collapsed="false">
      <c r="A157" s="79"/>
      <c r="B157" s="58"/>
      <c r="C157" s="58"/>
      <c r="D157" s="58"/>
      <c r="E157" s="58"/>
      <c r="F157" s="58"/>
      <c r="G157" s="61"/>
      <c r="H157" s="61"/>
      <c r="I157" s="58"/>
      <c r="J157" s="58"/>
      <c r="K157" s="58"/>
      <c r="L157" s="92"/>
    </row>
    <row r="158" customFormat="false" ht="12.6" hidden="false" customHeight="true" outlineLevel="0" collapsed="false">
      <c r="A158" s="152"/>
      <c r="B158" s="97"/>
      <c r="C158" s="97"/>
      <c r="D158" s="97"/>
      <c r="E158" s="97"/>
      <c r="F158" s="97"/>
      <c r="G158" s="84"/>
      <c r="H158" s="84"/>
      <c r="I158" s="97"/>
      <c r="J158" s="97"/>
      <c r="K158" s="97"/>
      <c r="L158" s="153"/>
    </row>
    <row r="159" customFormat="false" ht="12.6" hidden="false" customHeight="true" outlineLevel="0" collapsed="false">
      <c r="A159" s="58"/>
      <c r="B159" s="58"/>
      <c r="C159" s="58"/>
      <c r="D159" s="58"/>
      <c r="E159" s="58"/>
      <c r="F159" s="58"/>
      <c r="G159" s="61"/>
      <c r="H159" s="61"/>
      <c r="I159" s="58"/>
      <c r="J159" s="58"/>
      <c r="K159" s="58"/>
      <c r="L159" s="58"/>
    </row>
    <row r="160" customFormat="false" ht="12.6" hidden="false" customHeight="true" outlineLevel="0" collapsed="false">
      <c r="A160" s="58"/>
      <c r="B160" s="58"/>
      <c r="C160" s="58"/>
      <c r="D160" s="58"/>
      <c r="E160" s="160"/>
      <c r="F160" s="58"/>
      <c r="G160" s="58"/>
      <c r="H160" s="58"/>
      <c r="I160" s="58"/>
      <c r="J160" s="160"/>
      <c r="K160" s="58"/>
      <c r="L160" s="58"/>
    </row>
    <row r="161" customFormat="false" ht="11.25" hidden="false" customHeight="false" outlineLevel="0" collapsed="false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rowBreaks count="1" manualBreakCount="1">
    <brk id="8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2024-03-13T18:37:53Z</dcterms:modified>
  <cp:revision>1</cp:revision>
  <dc:subject/>
  <dc:title/>
</cp:coreProperties>
</file>