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S21 MA AD\23002 CARVI\23002_CARVI_exports\"/>
    </mc:Choice>
  </mc:AlternateContent>
  <xr:revisionPtr revIDLastSave="0" documentId="13_ncr:1_{5B185C68-1987-49C6-860A-2A5397F9824C}" xr6:coauthVersionLast="36" xr6:coauthVersionMax="36" xr10:uidLastSave="{00000000-0000-0000-0000-000000000000}"/>
  <bookViews>
    <workbookView xWindow="0" yWindow="0" windowWidth="19200" windowHeight="6230" xr2:uid="{6D394C2F-78B8-401D-9928-C0C64B1155DE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<sst xmlns="http://schemas.openxmlformats.org/spreadsheetml/2006/main" count="178" uniqueCount="122">
  <si>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</si>
  <si>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</si>
  <si>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</si>
  <si>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</si>
  <si>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</si>
  <si>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</si>
  <si>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</si>
  <si>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</si>
  <si>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</si>
  <si>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</si>
  <si>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</si>
  <si>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</si>
  <si>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</si>
  <si>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</si>
  <si>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</si>
  <si>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</si>
  <si>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</si>
  <si>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</si>
  <si>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</si>
  <si>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</si>
  <si>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</si>
  <si>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</si>
  <si>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</si>
  <si>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</si>
  <si>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</si>
  <si>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</si>
  <si>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</si>
  <si>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</si>
  <si>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</si>
  <si>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</si>
  <si>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</si>
  <si>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</si>
  <si>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</si>
  <si>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</si>
  <si>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</si>
  <si>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</si>
  <si>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</si>
  <si>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</si>
  <si>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</si>
  <si>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</si>
  <si>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</si>
  <si>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</si>
  <si>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</si>
  <si>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</si>
  <si>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CARAMY</t>
  </si>
  <si>
    <t>CARAMY A VINS-SUR-CARAMY</t>
  </si>
  <si>
    <t>VINS-SUR-CARAMY</t>
  </si>
  <si>
    <t>Réseau de contrôle opérationnel</t>
  </si>
  <si>
    <t>facultatif #</t>
  </si>
  <si>
    <t>CODE_OPERATION</t>
  </si>
  <si>
    <t>23/05/2023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</si>
  <si>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</si>
  <si>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</si>
  <si>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</si>
  <si>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</si>
  <si>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</si>
  <si>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</si>
  <si>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</si>
  <si>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</si>
  <si>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</si>
  <si>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</si>
  <si>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</si>
  <si>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</si>
  <si>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</si>
  <si>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</si>
  <si>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</si>
  <si>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</si>
  <si>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</si>
  <si>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8,08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</si>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</sst>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E38FB5B4-24C6-4A90-833A-62BD1919D6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S21%20MA%20AD/23002%20CARVI/23002_CARVI_23-05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5E7D6-60B3-4ADB-8296-3673F24ECEEA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28">
      <c r="A22" s="41" t="s">
        <v>118</v>
      </c>
      <c r="B22" s="42">
        <v>6204000</v>
      </c>
      <c r="C22" s="42" t="s">
        <v>44</v>
      </c>
      <c r="D22" s="43" t="s">
        <v>45</v>
      </c>
      <c r="E22" s="42" t="s">
        <v>46</v>
      </c>
      <c r="F22" s="42">
        <v>83151</v>
      </c>
      <c r="G22" s="42">
        <v>956745.67345215997</v>
      </c>
      <c r="H22" s="42">
        <v>6264924.7947669718</v>
      </c>
      <c r="I22" s="42">
        <v>176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119</v>
      </c>
      <c r="B26" s="46"/>
      <c r="C26" s="46"/>
      <c r="D26" s="47" t="s">
        <v>50</v>
      </c>
      <c r="E26" s="48" t="s">
        <v>120</v>
      </c>
      <c r="F26" s="48" t="s">
        <v>121</v>
      </c>
      <c r="G26" s="48" t="s">
        <v>120</v>
      </c>
      <c r="H26" s="48" t="s">
        <v>121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>
        <v>16</v>
      </c>
      <c r="C40" s="77" t="s">
        <v>68</v>
      </c>
      <c r="D40" s="78">
        <v>738</v>
      </c>
      <c r="E40" s="79" t="s">
        <v>69</v>
      </c>
      <c r="F40" s="79">
        <v>6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70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71</v>
      </c>
      <c r="B47" s="89" t="s">
        <v>72</v>
      </c>
      <c r="C47" s="89"/>
      <c r="E47" s="90" t="s">
        <v>71</v>
      </c>
      <c r="F47" s="90"/>
      <c r="G47" s="91" t="s">
        <v>73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74</v>
      </c>
      <c r="B48" s="94" t="s">
        <v>75</v>
      </c>
      <c r="C48" s="94"/>
      <c r="E48" s="95" t="s">
        <v>76</v>
      </c>
      <c r="F48" s="95"/>
      <c r="G48" s="96" t="s">
        <v>77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78</v>
      </c>
      <c r="B49" s="98" t="s">
        <v>79</v>
      </c>
      <c r="C49" s="99"/>
      <c r="E49" s="95" t="s">
        <v>80</v>
      </c>
      <c r="F49" s="95"/>
      <c r="G49" s="100" t="s">
        <v>81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82</v>
      </c>
      <c r="F50" s="95"/>
      <c r="G50" s="100" t="s">
        <v>83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84</v>
      </c>
      <c r="F51" s="95"/>
      <c r="G51" s="100" t="s">
        <v>85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71</v>
      </c>
      <c r="B52" s="74" t="s">
        <v>74</v>
      </c>
      <c r="C52" s="103" t="s">
        <v>86</v>
      </c>
      <c r="D52" s="104"/>
      <c r="E52" s="95" t="s">
        <v>87</v>
      </c>
      <c r="F52" s="95"/>
      <c r="G52" s="100" t="s">
        <v>88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89</v>
      </c>
      <c r="B53" s="105" t="s">
        <v>90</v>
      </c>
      <c r="C53" s="106" t="s">
        <v>91</v>
      </c>
      <c r="D53" s="107"/>
      <c r="E53" s="95" t="s">
        <v>92</v>
      </c>
      <c r="F53" s="95"/>
      <c r="G53" s="100" t="s">
        <v>93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94</v>
      </c>
      <c r="F54" s="95"/>
      <c r="G54" s="100" t="s">
        <v>95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96</v>
      </c>
      <c r="F55" s="95"/>
      <c r="G55" s="100" t="s">
        <v>97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98</v>
      </c>
      <c r="F56" s="95"/>
      <c r="G56" s="100" t="s">
        <v>99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100</v>
      </c>
      <c r="F57" s="95"/>
      <c r="G57" s="100" t="s">
        <v>101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102</v>
      </c>
      <c r="F58" s="110"/>
      <c r="G58" s="100" t="s">
        <v>103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104</v>
      </c>
      <c r="F59" s="111"/>
      <c r="G59" s="112" t="s">
        <v>105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106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107</v>
      </c>
      <c r="F61" s="116"/>
      <c r="G61" s="117" t="s">
        <v>73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108</v>
      </c>
      <c r="B62" s="118"/>
      <c r="C62" s="118"/>
      <c r="E62" s="119" t="s">
        <v>109</v>
      </c>
      <c r="F62" s="119"/>
      <c r="G62" s="96" t="s">
        <v>110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111</v>
      </c>
      <c r="F63" s="122"/>
      <c r="G63" s="100" t="s">
        <v>112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113</v>
      </c>
      <c r="F64" s="122"/>
      <c r="G64" s="100" t="s">
        <v>90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114</v>
      </c>
      <c r="F65" s="122"/>
      <c r="G65" s="100" t="s">
        <v>115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116</v>
      </c>
      <c r="F66" s="124"/>
      <c r="G66" s="112" t="s">
        <v>117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EEC72DA9-CADB-4B8A-AB9A-4E53B470B97D}"/>
    <dataValidation allowBlank="1" showErrorMessage="1" errorTitle="Stabilité ou non du substrat" sqref="D40 G40" xr:uid="{2776E397-5CA0-4C20-A17B-BE2083E02376}">
      <formula1>0</formula1>
      <formula2>0</formula2>
    </dataValidation>
    <dataValidation type="list" showErrorMessage="1" errorTitle="Stabilité ou non du substrat" sqref="E40" xr:uid="{81A125B1-9851-4CF3-BD07-2F40F1C5C381}">
      <formula1>"crue, etiage"</formula1>
    </dataValidation>
    <dataValidation type="list" allowBlank="1" showInputMessage="1" showErrorMessage="1" sqref="B53:B55" xr:uid="{91FEDF62-31DF-40BE-86D6-68DB6EB240F4}">
      <formula1>"N1,N3,N5,N4,N2"</formula1>
    </dataValidation>
    <dataValidation type="list" allowBlank="1" showInputMessage="1" showErrorMessage="1" sqref="C53:C55" xr:uid="{F82DB020-5094-43A5-A3C2-A6765E0E8BE7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2023-05-31T11:45:53Z</dcterms:created>
  <dcterms:modified xsi:type="dcterms:W3CDTF">2023-05-31T11:45:55Z</dcterms:modified>
</cp:coreProperties>
</file>