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<sst xmlns="http://schemas.openxmlformats.org/spreadsheetml/2006/main" count="241" uniqueCount="149">
  <si>
    <t xml:space="preserve">Relevés floristiques aquatiques - IBMR</t>
  </si>
  <si>
    <t xml:space="preserve">GIS Macrophytes - juillet 2006</t>
  </si>
  <si>
    <t xml:space="preserve">AQUASCOP</t>
  </si>
  <si>
    <t xml:space="preserve">Vincent BOUCHAREYCHAS - Antoine ROBE</t>
  </si>
  <si>
    <t xml:space="preserve">conforme AFNOR T90-395 oct. 2003</t>
  </si>
  <si>
    <t xml:space="preserve">CHAPEAUROUX</t>
  </si>
  <si>
    <t xml:space="preserve">Pierrefiche</t>
  </si>
  <si>
    <t xml:space="preserve">04027210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</si>
  <si>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</si>
  <si>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</si>
  <si>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</si>
  <si>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</si>
  <si>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</si>
  <si>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</si>
  <si>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</si>
  <si>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GLY.FLU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</si>
  <si>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</si>
  <si>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</si>
  <si>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</si>
  <si>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</si>
  <si>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</si>
  <si>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</si>
  <si>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</si>
  <si>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</si>
  <si>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</si>
  <si>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</si>
  <si>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</si>
  <si>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</si>
  <si>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</si>
  <si>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</si>
  <si>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</si>
  <si>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</si>
  <si>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</si>
  <si>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</si>
  <si>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</si>
  <si>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</si>
  <si>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</si>
  <si>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</si>
  <si>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</si>
  <si>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</si>
  <si>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</si>
  <si>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</si>
  <si>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</si>
  <si>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</si>
  <si>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</si>
  <si>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</si>
  <si>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</si>
  <si>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</si>
  <si>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</si>
  <si>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</si>
  <si>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</si>
  <si>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</si>
  <si>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</si>
  <si>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</si>
  <si>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</si>
  <si>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</si>
  <si>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</si>
  <si>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</si>
  <si>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</si>
  <si>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</si>
  <si>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</si>
  <si>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</si>
  <si>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</si>
  <si>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</si>
  <si>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</si>
  <si>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AUD.SPX</t>
  </si>
  <si>
    <t xml:space="preserve">Audouinella sp.</t>
  </si>
  <si>
    <t xml:space="preserve">ALG</t>
  </si>
  <si>
    <t xml:space="preserve">LEA.SPX</t>
  </si>
  <si>
    <t xml:space="preserve">Lemanea gr. fluviatilis</t>
  </si>
  <si>
    <t xml:space="preserve">MIC.SPX</t>
  </si>
  <si>
    <t xml:space="preserve">Microspora sp.</t>
  </si>
  <si>
    <t xml:space="preserve">OED.SPX</t>
  </si>
  <si>
    <t xml:space="preserve">Oedogonium sp.</t>
  </si>
  <si>
    <t xml:space="preserve">PHO.SPX</t>
  </si>
  <si>
    <t xml:space="preserve">Phormidium sp.</t>
  </si>
  <si>
    <t xml:space="preserve">SPI.SPX</t>
  </si>
  <si>
    <t xml:space="preserve">Spirogyra sp.       </t>
  </si>
  <si>
    <t xml:space="preserve">COL.FLU</t>
  </si>
  <si>
    <t xml:space="preserve">Collema fluviatile</t>
  </si>
  <si>
    <t xml:space="preserve">LIC</t>
  </si>
  <si>
    <t xml:space="preserve">DER.WEB</t>
  </si>
  <si>
    <t xml:space="preserve">Dermatocarpon weberi</t>
  </si>
  <si>
    <t xml:space="preserve">CHI.POL</t>
  </si>
  <si>
    <t xml:space="preserve">Chiloscyphus polyanthos var. polyanthos (C. polyanthos)</t>
  </si>
  <si>
    <t xml:space="preserve">BRh</t>
  </si>
  <si>
    <t xml:space="preserve">MAC.POL</t>
  </si>
  <si>
    <t xml:space="preserve">Marchantia polymorpha      </t>
  </si>
  <si>
    <t xml:space="preserve">PEL.SPX</t>
  </si>
  <si>
    <t xml:space="preserve">Pellia sp.</t>
  </si>
  <si>
    <t xml:space="preserve">POR.COR</t>
  </si>
  <si>
    <t xml:space="preserve">Porella cordaeana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</si>
  <si>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</si>
  <si>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</si>
  <si>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</si>
  <si>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</si>
  <si>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</si>
  <si>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BRA.RIV</t>
  </si>
  <si>
    <t xml:space="preserve">Brachythecium rivulare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</si>
  <si>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</si>
  <si>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</si>
  <si>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</si>
  <si>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</si>
  <si>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FON.SQU</t>
  </si>
  <si>
    <t xml:space="preserve">Fontinalis squamosa</t>
  </si>
  <si>
    <t xml:space="preserve">HYG.DUR</t>
  </si>
  <si>
    <t xml:space="preserve">Hygrohypnum duriusculum (H. dilatatum)</t>
  </si>
  <si>
    <t xml:space="preserve">RHY.RIP</t>
  </si>
  <si>
    <t xml:space="preserve">Rhynchostegium riparioides (Platyhypnidium rusciforme)</t>
  </si>
  <si>
    <t xml:space="preserve">SCS.RIV</t>
  </si>
  <si>
    <t xml:space="preserve">Schistidium rivulare        </t>
  </si>
  <si>
    <t xml:space="preserve">CAL.HAM</t>
  </si>
  <si>
    <t xml:space="preserve">Callitriche hamulata</t>
  </si>
  <si>
    <t xml:space="preserve">PHy</t>
  </si>
  <si>
    <t xml:space="preserve">RAN.FLA</t>
  </si>
  <si>
    <t xml:space="preserve">Ranunculus flammula</t>
  </si>
  <si>
    <t xml:space="preserve">RAN.PEN</t>
  </si>
  <si>
    <t xml:space="preserve">Ranunculus penicillatus var. penicillatus (R. penicillatus subsp. penicillatus)</t>
  </si>
  <si>
    <t xml:space="preserve">SPA.EML</t>
  </si>
  <si>
    <t xml:space="preserve">Sparganium emersum feuilles longues (&gt; 20 cm)</t>
  </si>
  <si>
    <t xml:space="preserve">AGR.STO</t>
  </si>
  <si>
    <t xml:space="preserve">Agrostis stolonifera</t>
  </si>
  <si>
    <t xml:space="preserve">PHe</t>
  </si>
  <si>
    <t xml:space="preserve">CAR.ACU</t>
  </si>
  <si>
    <t xml:space="preserve">Carex acuta (Carex gracilis)    </t>
  </si>
  <si>
    <t xml:space="preserve">CAR.VES</t>
  </si>
  <si>
    <t xml:space="preserve">Carex vesicaria</t>
  </si>
  <si>
    <t xml:space="preserve">ELE.PAL</t>
  </si>
  <si>
    <t xml:space="preserve">Eleocharis palustris</t>
  </si>
  <si>
    <t xml:space="preserve">Glyceria fluitans</t>
  </si>
  <si>
    <t xml:space="preserve">LYS.VUL</t>
  </si>
  <si>
    <t xml:space="preserve">Lysimachia vulgaris</t>
  </si>
  <si>
    <t xml:space="preserve">MEN.SPX</t>
  </si>
  <si>
    <t xml:space="preserve">Mentha sp.</t>
  </si>
  <si>
    <t xml:space="preserve">PHA.ARU</t>
  </si>
  <si>
    <t xml:space="preserve">Phalaris arundinacea</t>
  </si>
  <si>
    <t xml:space="preserve">SPA.ERE</t>
  </si>
  <si>
    <t xml:space="preserve">Sparganium erectum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</si>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</sst>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40358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12.972972972973</v>
      </c>
      <c r="M5" s="46"/>
      <c r="N5" s="47" t="s">
        <v>15</v>
      </c>
      <c r="O5" s="48" t="n">
        <v>12.8823529411765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41</v>
      </c>
      <c r="C7" s="60" t="n">
        <v>59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12.3448275862069</v>
      </c>
      <c r="O8" s="75" t="n">
        <v>1.89655172413793</v>
      </c>
      <c r="P8" s="8"/>
    </row>
    <row r="9" customFormat="false" ht="15" hidden="false" customHeight="false" outlineLevel="0" collapsed="false">
      <c r="A9" s="76" t="s">
        <v>28</v>
      </c>
      <c r="B9" s="77" t="n">
        <v>22.98</v>
      </c>
      <c r="C9" s="78" t="n">
        <v>6.79</v>
      </c>
      <c r="D9" s="79"/>
      <c r="E9" s="79"/>
      <c r="F9" s="80" t="n">
        <v>13.4279</v>
      </c>
      <c r="G9" s="81"/>
      <c r="H9" s="82"/>
      <c r="I9" s="83"/>
      <c r="J9" s="84"/>
      <c r="K9" s="65"/>
      <c r="L9" s="85"/>
      <c r="M9" s="73" t="s">
        <v>29</v>
      </c>
      <c r="N9" s="74" t="n">
        <v>3.23237928808934</v>
      </c>
      <c r="O9" s="75" t="n">
        <v>0.724313842109842</v>
      </c>
      <c r="P9" s="8"/>
    </row>
    <row r="10" customFormat="false" ht="15" hidden="false" customHeight="false" outlineLevel="0" collapsed="false">
      <c r="A10" s="86" t="s">
        <v>30</v>
      </c>
      <c r="B10" s="87" t="n">
        <v>10</v>
      </c>
      <c r="C10" s="88" t="n">
        <v>5</v>
      </c>
      <c r="D10" s="89"/>
      <c r="E10" s="89"/>
      <c r="F10" s="80" t="n">
        <v>7.05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5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1.265</v>
      </c>
      <c r="C12" s="108" t="n">
        <v>0.06</v>
      </c>
      <c r="D12" s="100"/>
      <c r="E12" s="100"/>
      <c r="F12" s="101" t="n">
        <v>0.55405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1.285</v>
      </c>
      <c r="C13" s="108" t="n">
        <v>0.755</v>
      </c>
      <c r="D13" s="100"/>
      <c r="E13" s="100"/>
      <c r="F13" s="101" t="n">
        <v>0.9723</v>
      </c>
      <c r="G13" s="102"/>
      <c r="H13" s="61"/>
      <c r="I13" s="109" t="s">
        <v>39</v>
      </c>
      <c r="J13" s="109"/>
      <c r="K13" s="104" t="n">
        <v>13</v>
      </c>
      <c r="L13" s="105"/>
      <c r="M13" s="114" t="s">
        <v>40</v>
      </c>
      <c r="N13" s="115" t="n">
        <v>35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0.055</v>
      </c>
      <c r="C14" s="108" t="n">
        <v>0.005</v>
      </c>
      <c r="D14" s="100"/>
      <c r="E14" s="100"/>
      <c r="F14" s="101" t="n">
        <v>0.0255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29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20.375</v>
      </c>
      <c r="C15" s="122" t="n">
        <v>5.97</v>
      </c>
      <c r="D15" s="100"/>
      <c r="E15" s="100"/>
      <c r="F15" s="101" t="n">
        <v>11.87605</v>
      </c>
      <c r="G15" s="102"/>
      <c r="H15" s="61"/>
      <c r="I15" s="109" t="s">
        <v>45</v>
      </c>
      <c r="J15" s="109"/>
      <c r="K15" s="104" t="n">
        <v>14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0.1</v>
      </c>
      <c r="D16" s="126"/>
      <c r="E16" s="126"/>
      <c r="F16" s="127"/>
      <c r="G16" s="127" t="n">
        <v>0.059</v>
      </c>
      <c r="H16" s="61"/>
      <c r="I16" s="109"/>
      <c r="J16" s="128"/>
      <c r="K16" s="128"/>
      <c r="L16" s="105"/>
      <c r="M16" s="123" t="s">
        <v>48</v>
      </c>
      <c r="N16" s="124" t="n">
        <v>14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18.615</v>
      </c>
      <c r="C17" s="108" t="n">
        <v>0.83</v>
      </c>
      <c r="D17" s="100"/>
      <c r="E17" s="100"/>
      <c r="F17" s="129"/>
      <c r="G17" s="101" t="n">
        <v>8.12185</v>
      </c>
      <c r="H17" s="61"/>
      <c r="I17" s="109"/>
      <c r="J17" s="109"/>
      <c r="K17" s="128"/>
      <c r="L17" s="105"/>
      <c r="M17" s="123" t="s">
        <v>50</v>
      </c>
      <c r="N17" s="124" t="n">
        <v>6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4.365</v>
      </c>
      <c r="C18" s="132" t="n">
        <v>5.86</v>
      </c>
      <c r="D18" s="100"/>
      <c r="E18" s="133" t="s">
        <v>52</v>
      </c>
      <c r="F18" s="129"/>
      <c r="G18" s="101" t="n">
        <v>5.24705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13.4279</v>
      </c>
      <c r="G19" s="140" t="n">
        <v>13.4279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22.98</v>
      </c>
      <c r="C20" s="149" t="n">
        <v>6.79</v>
      </c>
      <c r="D20" s="150"/>
      <c r="E20" s="151" t="s">
        <v>52</v>
      </c>
      <c r="F20" s="152" t="n">
        <v>13.4279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9.4218</v>
      </c>
      <c r="C21" s="161" t="n">
        <v>4.0061</v>
      </c>
      <c r="D21" s="100"/>
      <c r="E21" s="162"/>
      <c r="F21" s="163" t="n">
        <v>13.4279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0.25</v>
      </c>
      <c r="C23" s="179"/>
      <c r="D23" s="180" t="s">
        <v>66</v>
      </c>
      <c r="E23" s="180" t="e">
        <f aca="false">#N/A</f>
        <v>#N/A</v>
      </c>
      <c r="F23" s="181" t="n">
        <v>0.1025</v>
      </c>
      <c r="G23" s="182" t="s">
        <v>67</v>
      </c>
      <c r="H23" s="183" t="n">
        <v>2</v>
      </c>
      <c r="I23" s="184" t="n">
        <v>13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0.1025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1</v>
      </c>
      <c r="C24" s="192" t="n">
        <v>0.05</v>
      </c>
      <c r="D24" s="193" t="s">
        <v>69</v>
      </c>
      <c r="E24" s="193" t="e">
        <f aca="false">#N/A</f>
        <v>#N/A</v>
      </c>
      <c r="F24" s="194" t="n">
        <v>0.4395</v>
      </c>
      <c r="G24" s="195" t="s">
        <v>67</v>
      </c>
      <c r="H24" s="183" t="n">
        <v>2</v>
      </c>
      <c r="I24" s="196" t="n">
        <v>15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0.4395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0.005</v>
      </c>
      <c r="C25" s="192"/>
      <c r="D25" s="193" t="s">
        <v>71</v>
      </c>
      <c r="E25" s="193" t="e">
        <f aca="false">#N/A</f>
        <v>#N/A</v>
      </c>
      <c r="F25" s="194" t="n">
        <v>0.00205</v>
      </c>
      <c r="G25" s="195" t="s">
        <v>67</v>
      </c>
      <c r="H25" s="183" t="n">
        <v>2</v>
      </c>
      <c r="I25" s="196" t="n">
        <v>12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0.00205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92"/>
      <c r="D26" s="193" t="s">
        <v>73</v>
      </c>
      <c r="E26" s="193" t="e">
        <f aca="false">#N/A</f>
        <v>#N/A</v>
      </c>
      <c r="F26" s="194" t="n">
        <v>0.00205</v>
      </c>
      <c r="G26" s="195" t="s">
        <v>67</v>
      </c>
      <c r="H26" s="183" t="n">
        <v>2</v>
      </c>
      <c r="I26" s="196" t="n">
        <v>6</v>
      </c>
      <c r="J26" s="185" t="n">
        <v>2</v>
      </c>
      <c r="K26" s="197" t="s">
        <v>73</v>
      </c>
      <c r="L26" s="198"/>
      <c r="M26" s="198"/>
      <c r="N26" s="198"/>
      <c r="O26" s="188"/>
      <c r="P26" s="189" t="n">
        <v>0.00205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0.005</v>
      </c>
      <c r="C27" s="192" t="n">
        <v>0.005</v>
      </c>
      <c r="D27" s="193" t="s">
        <v>75</v>
      </c>
      <c r="E27" s="193" t="e">
        <f aca="false">#N/A</f>
        <v>#N/A</v>
      </c>
      <c r="F27" s="194" t="n">
        <v>0.005</v>
      </c>
      <c r="G27" s="195" t="s">
        <v>67</v>
      </c>
      <c r="H27" s="183" t="n">
        <v>2</v>
      </c>
      <c r="I27" s="196" t="n">
        <v>13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0.005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/>
      <c r="C28" s="192" t="n">
        <v>0.005</v>
      </c>
      <c r="D28" s="193" t="s">
        <v>77</v>
      </c>
      <c r="E28" s="193" t="e">
        <f aca="false">#N/A</f>
        <v>#N/A</v>
      </c>
      <c r="F28" s="194" t="n">
        <v>0.00295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77</v>
      </c>
      <c r="L28" s="198"/>
      <c r="M28" s="198"/>
      <c r="N28" s="198"/>
      <c r="O28" s="188"/>
      <c r="P28" s="189" t="n">
        <v>0.00295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 t="n">
        <v>0.05</v>
      </c>
      <c r="C29" s="192" t="n">
        <v>0.005</v>
      </c>
      <c r="D29" s="193" t="s">
        <v>79</v>
      </c>
      <c r="E29" s="193" t="e">
        <f aca="false">#N/A</f>
        <v>#N/A</v>
      </c>
      <c r="F29" s="194" t="n">
        <v>0.02345</v>
      </c>
      <c r="G29" s="195" t="s">
        <v>80</v>
      </c>
      <c r="H29" s="183" t="n">
        <v>3</v>
      </c>
      <c r="I29" s="196" t="n">
        <v>17</v>
      </c>
      <c r="J29" s="185" t="n">
        <v>3</v>
      </c>
      <c r="K29" s="197" t="s">
        <v>79</v>
      </c>
      <c r="L29" s="198"/>
      <c r="M29" s="198"/>
      <c r="N29" s="198"/>
      <c r="O29" s="188"/>
      <c r="P29" s="189" t="n">
        <v>0.02345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92"/>
      <c r="D30" s="193" t="s">
        <v>82</v>
      </c>
      <c r="E30" s="193" t="e">
        <f aca="false">#N/A</f>
        <v>#N/A</v>
      </c>
      <c r="F30" s="194" t="n">
        <v>0.00205</v>
      </c>
      <c r="G30" s="195" t="s">
        <v>80</v>
      </c>
      <c r="H30" s="183" t="n">
        <v>3</v>
      </c>
      <c r="I30" s="196" t="n">
        <v>16</v>
      </c>
      <c r="J30" s="185" t="n">
        <v>3</v>
      </c>
      <c r="K30" s="197" t="s">
        <v>82</v>
      </c>
      <c r="L30" s="198"/>
      <c r="M30" s="198"/>
      <c r="N30" s="198"/>
      <c r="O30" s="188"/>
      <c r="P30" s="189" t="n">
        <v>0.00205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 t="n">
        <v>0.005</v>
      </c>
      <c r="C31" s="192"/>
      <c r="D31" s="193" t="s">
        <v>84</v>
      </c>
      <c r="E31" s="193" t="e">
        <f aca="false">#N/A</f>
        <v>#N/A</v>
      </c>
      <c r="F31" s="194" t="n">
        <v>0.00205</v>
      </c>
      <c r="G31" s="195" t="s">
        <v>85</v>
      </c>
      <c r="H31" s="183" t="n">
        <v>4</v>
      </c>
      <c r="I31" s="196" t="n">
        <v>15</v>
      </c>
      <c r="J31" s="185" t="n">
        <v>2</v>
      </c>
      <c r="K31" s="197" t="s">
        <v>84</v>
      </c>
      <c r="L31" s="198"/>
      <c r="M31" s="198"/>
      <c r="N31" s="198"/>
      <c r="O31" s="188"/>
      <c r="P31" s="189" t="n">
        <v>0.00205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 t="n">
        <v>0.25</v>
      </c>
      <c r="C32" s="192" t="n">
        <v>0.3</v>
      </c>
      <c r="D32" s="193" t="s">
        <v>87</v>
      </c>
      <c r="E32" s="193" t="e">
        <f aca="false">#N/A</f>
        <v>#N/A</v>
      </c>
      <c r="F32" s="194" t="n">
        <v>0.2795</v>
      </c>
      <c r="G32" s="195" t="s">
        <v>85</v>
      </c>
      <c r="H32" s="183" t="n">
        <v>4</v>
      </c>
      <c r="I32" s="196"/>
      <c r="J32" s="185"/>
      <c r="K32" s="197" t="s">
        <v>87</v>
      </c>
      <c r="L32" s="198"/>
      <c r="M32" s="198"/>
      <c r="N32" s="198"/>
      <c r="O32" s="188"/>
      <c r="P32" s="189" t="n">
        <v>0.2795</v>
      </c>
      <c r="AO32" s="8" t="n">
        <v>1</v>
      </c>
    </row>
    <row r="33" customFormat="false" ht="15" hidden="false" customHeight="false" outlineLevel="0" collapsed="false">
      <c r="A33" s="190" t="s">
        <v>88</v>
      </c>
      <c r="B33" s="191" t="n">
        <v>0.1</v>
      </c>
      <c r="C33" s="192" t="n">
        <v>0.2</v>
      </c>
      <c r="D33" s="193" t="s">
        <v>89</v>
      </c>
      <c r="E33" s="193" t="e">
        <f aca="false">#N/A</f>
        <v>#N/A</v>
      </c>
      <c r="F33" s="194" t="n">
        <v>0.159</v>
      </c>
      <c r="G33" s="195" t="s">
        <v>85</v>
      </c>
      <c r="H33" s="183" t="n">
        <v>4</v>
      </c>
      <c r="I33" s="196"/>
      <c r="J33" s="185"/>
      <c r="K33" s="197" t="s">
        <v>89</v>
      </c>
      <c r="L33" s="198"/>
      <c r="M33" s="198"/>
      <c r="N33" s="198"/>
      <c r="O33" s="188"/>
      <c r="P33" s="189" t="n">
        <v>0.159</v>
      </c>
      <c r="AO33" s="8" t="n">
        <v>1</v>
      </c>
    </row>
    <row r="34" customFormat="false" ht="15" hidden="false" customHeight="false" outlineLevel="0" collapsed="false">
      <c r="A34" s="190" t="s">
        <v>90</v>
      </c>
      <c r="B34" s="191" t="n">
        <v>0.005</v>
      </c>
      <c r="C34" s="192" t="n">
        <v>0.005</v>
      </c>
      <c r="D34" s="193" t="s">
        <v>91</v>
      </c>
      <c r="E34" s="193" t="e">
        <f aca="false">#N/A</f>
        <v>#N/A</v>
      </c>
      <c r="F34" s="199" t="n">
        <v>0.005</v>
      </c>
      <c r="G34" s="195" t="s">
        <v>85</v>
      </c>
      <c r="H34" s="183" t="n">
        <v>4</v>
      </c>
      <c r="I34" s="196"/>
      <c r="J34" s="185"/>
      <c r="K34" s="197" t="s">
        <v>91</v>
      </c>
      <c r="L34" s="198"/>
      <c r="M34" s="198"/>
      <c r="N34" s="198"/>
      <c r="O34" s="188"/>
      <c r="P34" s="189" t="n">
        <v>0.005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 t="n">
        <v>0.005</v>
      </c>
      <c r="C35" s="192"/>
      <c r="D35" s="193" t="s">
        <v>93</v>
      </c>
      <c r="E35" s="193" t="e">
        <f aca="false">#N/A</f>
        <v>#N/A</v>
      </c>
      <c r="F35" s="199" t="n">
        <v>0.00205</v>
      </c>
      <c r="G35" s="195" t="s">
        <v>94</v>
      </c>
      <c r="H35" s="183" t="n">
        <v>5</v>
      </c>
      <c r="I35" s="196" t="n">
        <v>11</v>
      </c>
      <c r="J35" s="185" t="n">
        <v>2</v>
      </c>
      <c r="K35" s="197" t="s">
        <v>93</v>
      </c>
      <c r="L35" s="198"/>
      <c r="M35" s="198"/>
      <c r="N35" s="198"/>
      <c r="O35" s="188"/>
      <c r="P35" s="189" t="n">
        <v>0.00205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0.5</v>
      </c>
      <c r="C36" s="192" t="n">
        <v>0.25</v>
      </c>
      <c r="D36" s="193" t="s">
        <v>96</v>
      </c>
      <c r="E36" s="193" t="e">
        <f aca="false">#N/A</f>
        <v>#N/A</v>
      </c>
      <c r="F36" s="199" t="n">
        <v>0.3525</v>
      </c>
      <c r="G36" s="195" t="s">
        <v>94</v>
      </c>
      <c r="H36" s="183" t="n">
        <v>5</v>
      </c>
      <c r="I36" s="196" t="n">
        <v>5</v>
      </c>
      <c r="J36" s="185" t="n">
        <v>2</v>
      </c>
      <c r="K36" s="197" t="s">
        <v>96</v>
      </c>
      <c r="L36" s="200"/>
      <c r="M36" s="200"/>
      <c r="N36" s="200"/>
      <c r="O36" s="201"/>
      <c r="P36" s="189" t="n">
        <v>0.3525</v>
      </c>
      <c r="AO36" s="8" t="n">
        <v>1</v>
      </c>
    </row>
    <row r="37" customFormat="false" ht="15" hidden="false" customHeight="false" outlineLevel="0" collapsed="false">
      <c r="A37" s="190" t="s">
        <v>97</v>
      </c>
      <c r="B37" s="191" t="n">
        <v>0.05</v>
      </c>
      <c r="C37" s="192"/>
      <c r="D37" s="193" t="s">
        <v>98</v>
      </c>
      <c r="E37" s="193" t="e">
        <f aca="false">#N/A</f>
        <v>#N/A</v>
      </c>
      <c r="F37" s="199" t="n">
        <v>0.0205</v>
      </c>
      <c r="G37" s="195" t="s">
        <v>94</v>
      </c>
      <c r="H37" s="183" t="n">
        <v>5</v>
      </c>
      <c r="I37" s="196" t="n">
        <v>15</v>
      </c>
      <c r="J37" s="185" t="n">
        <v>2</v>
      </c>
      <c r="K37" s="197" t="s">
        <v>98</v>
      </c>
      <c r="L37" s="198"/>
      <c r="M37" s="198"/>
      <c r="N37" s="198"/>
      <c r="O37" s="188"/>
      <c r="P37" s="189" t="n">
        <v>0.0205</v>
      </c>
      <c r="AO37" s="8" t="n">
        <v>1</v>
      </c>
    </row>
    <row r="38" customFormat="false" ht="15" hidden="false" customHeight="false" outlineLevel="0" collapsed="false">
      <c r="A38" s="190" t="s">
        <v>99</v>
      </c>
      <c r="B38" s="191" t="n">
        <v>0.005</v>
      </c>
      <c r="C38" s="192"/>
      <c r="D38" s="193" t="s">
        <v>100</v>
      </c>
      <c r="E38" s="193" t="e">
        <f aca="false">#N/A</f>
        <v>#N/A</v>
      </c>
      <c r="F38" s="199" t="n">
        <v>0.00205</v>
      </c>
      <c r="G38" s="195" t="s">
        <v>94</v>
      </c>
      <c r="H38" s="183" t="n">
        <v>5</v>
      </c>
      <c r="I38" s="196" t="n">
        <v>12</v>
      </c>
      <c r="J38" s="185" t="n">
        <v>2</v>
      </c>
      <c r="K38" s="197" t="s">
        <v>100</v>
      </c>
      <c r="L38" s="198"/>
      <c r="M38" s="198"/>
      <c r="N38" s="198"/>
      <c r="O38" s="188"/>
      <c r="P38" s="189" t="n">
        <v>0.00205</v>
      </c>
      <c r="AO38" s="8" t="n">
        <v>1</v>
      </c>
    </row>
    <row r="39" customFormat="false" ht="15" hidden="false" customHeight="false" outlineLevel="0" collapsed="false">
      <c r="A39" s="190" t="s">
        <v>101</v>
      </c>
      <c r="B39" s="191" t="n">
        <v>0.1</v>
      </c>
      <c r="C39" s="192"/>
      <c r="D39" s="193" t="s">
        <v>102</v>
      </c>
      <c r="E39" s="193" t="e">
        <f aca="false">#N/A</f>
        <v>#N/A</v>
      </c>
      <c r="F39" s="199" t="n">
        <v>0.041</v>
      </c>
      <c r="G39" s="195" t="s">
        <v>94</v>
      </c>
      <c r="H39" s="183" t="n">
        <v>5</v>
      </c>
      <c r="I39" s="196" t="n">
        <v>10</v>
      </c>
      <c r="J39" s="185" t="n">
        <v>1</v>
      </c>
      <c r="K39" s="197" t="s">
        <v>102</v>
      </c>
      <c r="L39" s="198"/>
      <c r="M39" s="198"/>
      <c r="N39" s="198"/>
      <c r="O39" s="188"/>
      <c r="P39" s="189" t="n">
        <v>0.041</v>
      </c>
      <c r="AO39" s="8" t="n">
        <v>1</v>
      </c>
    </row>
    <row r="40" customFormat="false" ht="15" hidden="false" customHeight="false" outlineLevel="0" collapsed="false">
      <c r="A40" s="190" t="s">
        <v>103</v>
      </c>
      <c r="B40" s="191" t="n">
        <v>0.25</v>
      </c>
      <c r="C40" s="192"/>
      <c r="D40" s="193" t="s">
        <v>104</v>
      </c>
      <c r="E40" s="193" t="e">
        <f aca="false">#N/A</f>
        <v>#N/A</v>
      </c>
      <c r="F40" s="199" t="n">
        <v>0.1025</v>
      </c>
      <c r="G40" s="195" t="s">
        <v>94</v>
      </c>
      <c r="H40" s="183" t="n">
        <v>5</v>
      </c>
      <c r="I40" s="196" t="n">
        <v>16</v>
      </c>
      <c r="J40" s="185" t="n">
        <v>3</v>
      </c>
      <c r="K40" s="197" t="s">
        <v>104</v>
      </c>
      <c r="L40" s="198"/>
      <c r="M40" s="198"/>
      <c r="N40" s="198"/>
      <c r="O40" s="188"/>
      <c r="P40" s="189" t="n">
        <v>0.1025</v>
      </c>
      <c r="AO40" s="8" t="n">
        <v>1</v>
      </c>
    </row>
    <row r="41" customFormat="false" ht="15" hidden="false" customHeight="false" outlineLevel="0" collapsed="false">
      <c r="A41" s="190" t="s">
        <v>105</v>
      </c>
      <c r="B41" s="191" t="n">
        <v>0.005</v>
      </c>
      <c r="C41" s="192"/>
      <c r="D41" s="193" t="s">
        <v>106</v>
      </c>
      <c r="E41" s="193" t="e">
        <f aca="false">#N/A</f>
        <v>#N/A</v>
      </c>
      <c r="F41" s="199" t="n">
        <v>0.00205</v>
      </c>
      <c r="G41" s="195" t="s">
        <v>94</v>
      </c>
      <c r="H41" s="183" t="n">
        <v>5</v>
      </c>
      <c r="I41" s="196" t="n">
        <v>19</v>
      </c>
      <c r="J41" s="185" t="n">
        <v>3</v>
      </c>
      <c r="K41" s="197" t="s">
        <v>106</v>
      </c>
      <c r="L41" s="198"/>
      <c r="M41" s="198"/>
      <c r="N41" s="198"/>
      <c r="O41" s="188"/>
      <c r="P41" s="189" t="n">
        <v>0.00205</v>
      </c>
      <c r="AO41" s="8" t="n">
        <v>1</v>
      </c>
    </row>
    <row r="42" customFormat="false" ht="15" hidden="false" customHeight="false" outlineLevel="0" collapsed="false">
      <c r="A42" s="190" t="s">
        <v>107</v>
      </c>
      <c r="B42" s="191" t="n">
        <v>0.005</v>
      </c>
      <c r="C42" s="192"/>
      <c r="D42" s="193" t="s">
        <v>108</v>
      </c>
      <c r="E42" s="193" t="e">
        <f aca="false">#N/A</f>
        <v>#N/A</v>
      </c>
      <c r="F42" s="199" t="n">
        <v>0.00205</v>
      </c>
      <c r="G42" s="195" t="s">
        <v>94</v>
      </c>
      <c r="H42" s="183" t="n">
        <v>5</v>
      </c>
      <c r="I42" s="196" t="n">
        <v>12</v>
      </c>
      <c r="J42" s="185" t="n">
        <v>1</v>
      </c>
      <c r="K42" s="197" t="s">
        <v>108</v>
      </c>
      <c r="L42" s="198"/>
      <c r="M42" s="198"/>
      <c r="N42" s="198"/>
      <c r="O42" s="188"/>
      <c r="P42" s="189" t="n">
        <v>0.00205</v>
      </c>
      <c r="AO42" s="8" t="n">
        <v>1</v>
      </c>
    </row>
    <row r="43" customFormat="false" ht="15" hidden="false" customHeight="false" outlineLevel="0" collapsed="false">
      <c r="A43" s="190" t="s">
        <v>109</v>
      </c>
      <c r="B43" s="191" t="n">
        <v>0.005</v>
      </c>
      <c r="C43" s="192"/>
      <c r="D43" s="193" t="s">
        <v>110</v>
      </c>
      <c r="E43" s="193" t="e">
        <f aca="false">#N/A</f>
        <v>#N/A</v>
      </c>
      <c r="F43" s="199" t="n">
        <v>0.00205</v>
      </c>
      <c r="G43" s="195" t="s">
        <v>94</v>
      </c>
      <c r="H43" s="183" t="n">
        <v>5</v>
      </c>
      <c r="I43" s="196" t="n">
        <v>15</v>
      </c>
      <c r="J43" s="185" t="n">
        <v>3</v>
      </c>
      <c r="K43" s="197" t="s">
        <v>110</v>
      </c>
      <c r="L43" s="198"/>
      <c r="M43" s="198"/>
      <c r="N43" s="198"/>
      <c r="O43" s="188"/>
      <c r="P43" s="189" t="n">
        <v>0.00205</v>
      </c>
      <c r="AO43" s="8" t="n">
        <v>1</v>
      </c>
    </row>
    <row r="44" customFormat="false" ht="15" hidden="false" customHeight="false" outlineLevel="0" collapsed="false">
      <c r="A44" s="190" t="s">
        <v>111</v>
      </c>
      <c r="B44" s="191" t="n">
        <v>0.005</v>
      </c>
      <c r="C44" s="192"/>
      <c r="D44" s="193" t="s">
        <v>112</v>
      </c>
      <c r="E44" s="193" t="e">
        <f aca="false">#N/A</f>
        <v>#N/A</v>
      </c>
      <c r="F44" s="199" t="n">
        <v>0.00205</v>
      </c>
      <c r="G44" s="195" t="s">
        <v>113</v>
      </c>
      <c r="H44" s="183" t="n">
        <v>7</v>
      </c>
      <c r="I44" s="196" t="n">
        <v>12</v>
      </c>
      <c r="J44" s="185" t="n">
        <v>1</v>
      </c>
      <c r="K44" s="197" t="s">
        <v>112</v>
      </c>
      <c r="L44" s="198"/>
      <c r="M44" s="198"/>
      <c r="N44" s="198"/>
      <c r="O44" s="188"/>
      <c r="P44" s="189" t="n">
        <v>0.00205</v>
      </c>
      <c r="AO44" s="8" t="n">
        <v>1</v>
      </c>
    </row>
    <row r="45" customFormat="false" ht="15" hidden="false" customHeight="false" outlineLevel="0" collapsed="false">
      <c r="A45" s="190" t="s">
        <v>114</v>
      </c>
      <c r="B45" s="191" t="n">
        <v>0.005</v>
      </c>
      <c r="C45" s="192" t="n">
        <v>0.005</v>
      </c>
      <c r="D45" s="193" t="s">
        <v>115</v>
      </c>
      <c r="E45" s="193" t="e">
        <f aca="false">#N/A</f>
        <v>#N/A</v>
      </c>
      <c r="F45" s="199" t="n">
        <v>0.005</v>
      </c>
      <c r="G45" s="195" t="s">
        <v>113</v>
      </c>
      <c r="H45" s="183" t="n">
        <v>7</v>
      </c>
      <c r="I45" s="196" t="n">
        <v>16</v>
      </c>
      <c r="J45" s="185" t="n">
        <v>3</v>
      </c>
      <c r="K45" s="197" t="s">
        <v>115</v>
      </c>
      <c r="L45" s="198"/>
      <c r="M45" s="198"/>
      <c r="N45" s="198"/>
      <c r="O45" s="188"/>
      <c r="P45" s="189" t="n">
        <v>0.005</v>
      </c>
      <c r="AO45" s="8" t="n">
        <v>1</v>
      </c>
    </row>
    <row r="46" customFormat="false" ht="15" hidden="false" customHeight="false" outlineLevel="0" collapsed="false">
      <c r="A46" s="190" t="s">
        <v>116</v>
      </c>
      <c r="B46" s="191" t="n">
        <v>16</v>
      </c>
      <c r="C46" s="192" t="n">
        <v>0.005</v>
      </c>
      <c r="D46" s="193" t="s">
        <v>117</v>
      </c>
      <c r="E46" s="193" t="e">
        <f aca="false">#N/A</f>
        <v>#N/A</v>
      </c>
      <c r="F46" s="199" t="n">
        <v>6.56295</v>
      </c>
      <c r="G46" s="195" t="s">
        <v>113</v>
      </c>
      <c r="H46" s="183" t="n">
        <v>7</v>
      </c>
      <c r="I46" s="196" t="n">
        <v>12</v>
      </c>
      <c r="J46" s="185" t="n">
        <v>1</v>
      </c>
      <c r="K46" s="197" t="s">
        <v>117</v>
      </c>
      <c r="L46" s="198"/>
      <c r="M46" s="198"/>
      <c r="N46" s="198"/>
      <c r="O46" s="188"/>
      <c r="P46" s="189" t="n">
        <v>6.56295</v>
      </c>
      <c r="AO46" s="8" t="n">
        <v>1</v>
      </c>
    </row>
    <row r="47" customFormat="false" ht="15" hidden="false" customHeight="false" outlineLevel="0" collapsed="false">
      <c r="A47" s="190" t="s">
        <v>118</v>
      </c>
      <c r="B47" s="191"/>
      <c r="C47" s="192" t="n">
        <v>0.1</v>
      </c>
      <c r="D47" s="193" t="s">
        <v>119</v>
      </c>
      <c r="E47" s="193" t="e">
        <f aca="false">#N/A</f>
        <v>#N/A</v>
      </c>
      <c r="F47" s="199" t="n">
        <v>0.059</v>
      </c>
      <c r="G47" s="195" t="s">
        <v>113</v>
      </c>
      <c r="H47" s="183" t="n">
        <v>7</v>
      </c>
      <c r="I47" s="196" t="n">
        <v>7</v>
      </c>
      <c r="J47" s="185" t="n">
        <v>1</v>
      </c>
      <c r="K47" s="197" t="s">
        <v>119</v>
      </c>
      <c r="L47" s="198"/>
      <c r="M47" s="198"/>
      <c r="N47" s="198"/>
      <c r="O47" s="188"/>
      <c r="P47" s="189" t="n">
        <v>0.059</v>
      </c>
      <c r="AO47" s="8" t="n">
        <v>1</v>
      </c>
    </row>
    <row r="48" customFormat="false" ht="15" hidden="false" customHeight="false" outlineLevel="0" collapsed="false">
      <c r="A48" s="190" t="s">
        <v>120</v>
      </c>
      <c r="B48" s="191" t="n">
        <v>0.005</v>
      </c>
      <c r="C48" s="192"/>
      <c r="D48" s="193" t="s">
        <v>121</v>
      </c>
      <c r="E48" s="193" t="e">
        <f aca="false">#N/A</f>
        <v>#N/A</v>
      </c>
      <c r="F48" s="199" t="n">
        <v>0.00205</v>
      </c>
      <c r="G48" s="195" t="s">
        <v>122</v>
      </c>
      <c r="H48" s="183" t="n">
        <v>8</v>
      </c>
      <c r="I48" s="196" t="n">
        <v>10</v>
      </c>
      <c r="J48" s="185" t="n">
        <v>1</v>
      </c>
      <c r="K48" s="197" t="s">
        <v>121</v>
      </c>
      <c r="L48" s="200"/>
      <c r="M48" s="200"/>
      <c r="N48" s="200"/>
      <c r="O48" s="201"/>
      <c r="P48" s="189" t="n">
        <v>0.00205</v>
      </c>
      <c r="AO48" s="8" t="n">
        <v>1</v>
      </c>
    </row>
    <row r="49" customFormat="false" ht="15" hidden="false" customHeight="false" outlineLevel="0" collapsed="false">
      <c r="A49" s="190" t="s">
        <v>123</v>
      </c>
      <c r="B49" s="191" t="n">
        <v>1.5</v>
      </c>
      <c r="C49" s="192" t="n">
        <v>2</v>
      </c>
      <c r="D49" s="193" t="s">
        <v>124</v>
      </c>
      <c r="E49" s="193" t="e">
        <f aca="false">#N/A</f>
        <v>#N/A</v>
      </c>
      <c r="F49" s="199" t="n">
        <v>1.795</v>
      </c>
      <c r="G49" s="195" t="s">
        <v>122</v>
      </c>
      <c r="H49" s="183" t="n">
        <v>8</v>
      </c>
      <c r="I49" s="196"/>
      <c r="J49" s="185"/>
      <c r="K49" s="197" t="s">
        <v>124</v>
      </c>
      <c r="L49" s="198"/>
      <c r="M49" s="198"/>
      <c r="N49" s="198"/>
      <c r="O49" s="188"/>
      <c r="P49" s="189" t="n">
        <v>1.795</v>
      </c>
      <c r="AO49" s="8" t="n">
        <v>1</v>
      </c>
    </row>
    <row r="50" customFormat="false" ht="15" hidden="false" customHeight="false" outlineLevel="0" collapsed="false">
      <c r="A50" s="190" t="s">
        <v>125</v>
      </c>
      <c r="B50" s="191" t="n">
        <v>0.1</v>
      </c>
      <c r="C50" s="192"/>
      <c r="D50" s="193" t="s">
        <v>126</v>
      </c>
      <c r="E50" s="193" t="e">
        <f aca="false">#N/A</f>
        <v>#N/A</v>
      </c>
      <c r="F50" s="199" t="n">
        <v>0.041</v>
      </c>
      <c r="G50" s="195" t="s">
        <v>122</v>
      </c>
      <c r="H50" s="183" t="n">
        <v>8</v>
      </c>
      <c r="I50" s="196" t="n">
        <v>12</v>
      </c>
      <c r="J50" s="185" t="n">
        <v>2</v>
      </c>
      <c r="K50" s="197" t="s">
        <v>126</v>
      </c>
      <c r="L50" s="198"/>
      <c r="M50" s="198"/>
      <c r="N50" s="198"/>
      <c r="O50" s="188"/>
      <c r="P50" s="189" t="n">
        <v>0.041</v>
      </c>
      <c r="AO50" s="8" t="n">
        <v>1</v>
      </c>
    </row>
    <row r="51" customFormat="false" ht="15" hidden="false" customHeight="false" outlineLevel="0" collapsed="false">
      <c r="A51" s="190" t="s">
        <v>127</v>
      </c>
      <c r="B51" s="191" t="n">
        <v>1</v>
      </c>
      <c r="C51" s="192" t="n">
        <v>0.2</v>
      </c>
      <c r="D51" s="193" t="s">
        <v>128</v>
      </c>
      <c r="E51" s="193" t="e">
        <f aca="false">#N/A</f>
        <v>#N/A</v>
      </c>
      <c r="F51" s="199" t="n">
        <v>0.528</v>
      </c>
      <c r="G51" s="195" t="s">
        <v>122</v>
      </c>
      <c r="H51" s="183" t="n">
        <v>8</v>
      </c>
      <c r="I51" s="196" t="n">
        <v>12</v>
      </c>
      <c r="J51" s="185" t="n">
        <v>2</v>
      </c>
      <c r="K51" s="197" t="s">
        <v>128</v>
      </c>
      <c r="L51" s="198"/>
      <c r="M51" s="198"/>
      <c r="N51" s="198"/>
      <c r="O51" s="188"/>
      <c r="P51" s="189" t="n">
        <v>0.528</v>
      </c>
      <c r="AO51" s="8" t="n">
        <v>1</v>
      </c>
    </row>
    <row r="52" customFormat="false" ht="15" hidden="false" customHeight="false" outlineLevel="0" collapsed="false">
      <c r="A52" s="190" t="s">
        <v>15</v>
      </c>
      <c r="B52" s="191" t="n">
        <v>0.25</v>
      </c>
      <c r="C52" s="192" t="n">
        <v>2.75</v>
      </c>
      <c r="D52" s="193" t="s">
        <v>129</v>
      </c>
      <c r="E52" s="193" t="e">
        <f aca="false">#N/A</f>
        <v>#N/A</v>
      </c>
      <c r="F52" s="199" t="n">
        <v>1.725</v>
      </c>
      <c r="G52" s="195" t="s">
        <v>122</v>
      </c>
      <c r="H52" s="183" t="n">
        <v>8</v>
      </c>
      <c r="I52" s="196" t="n">
        <v>14</v>
      </c>
      <c r="J52" s="185" t="n">
        <v>2</v>
      </c>
      <c r="K52" s="197" t="s">
        <v>129</v>
      </c>
      <c r="L52" s="198"/>
      <c r="M52" s="198"/>
      <c r="N52" s="198"/>
      <c r="O52" s="188"/>
      <c r="P52" s="189" t="n">
        <v>1.725</v>
      </c>
      <c r="AO52" s="8" t="n">
        <v>1</v>
      </c>
    </row>
    <row r="53" customFormat="false" ht="15" hidden="false" customHeight="false" outlineLevel="0" collapsed="false">
      <c r="A53" s="190" t="s">
        <v>130</v>
      </c>
      <c r="B53" s="191" t="n">
        <v>0.005</v>
      </c>
      <c r="C53" s="192" t="n">
        <v>0.05</v>
      </c>
      <c r="D53" s="193" t="s">
        <v>131</v>
      </c>
      <c r="E53" s="193" t="e">
        <f aca="false">#N/A</f>
        <v>#N/A</v>
      </c>
      <c r="F53" s="199" t="n">
        <v>0.03155</v>
      </c>
      <c r="G53" s="195" t="s">
        <v>122</v>
      </c>
      <c r="H53" s="183" t="n">
        <v>8</v>
      </c>
      <c r="I53" s="196"/>
      <c r="J53" s="185"/>
      <c r="K53" s="197" t="s">
        <v>131</v>
      </c>
      <c r="L53" s="198"/>
      <c r="M53" s="198"/>
      <c r="N53" s="198"/>
      <c r="O53" s="188"/>
      <c r="P53" s="189" t="n">
        <v>0.03155</v>
      </c>
      <c r="AO53" s="8" t="n">
        <v>1</v>
      </c>
    </row>
    <row r="54" customFormat="false" ht="15" hidden="false" customHeight="false" outlineLevel="0" collapsed="false">
      <c r="A54" s="190" t="s">
        <v>132</v>
      </c>
      <c r="B54" s="191" t="n">
        <v>0.005</v>
      </c>
      <c r="C54" s="192" t="n">
        <v>0.005</v>
      </c>
      <c r="D54" s="193" t="s">
        <v>133</v>
      </c>
      <c r="E54" s="193" t="e">
        <f aca="false">#N/A</f>
        <v>#N/A</v>
      </c>
      <c r="F54" s="199" t="n">
        <v>0.005</v>
      </c>
      <c r="G54" s="195" t="s">
        <v>122</v>
      </c>
      <c r="H54" s="183" t="n">
        <v>8</v>
      </c>
      <c r="I54" s="196"/>
      <c r="J54" s="185"/>
      <c r="K54" s="197" t="s">
        <v>133</v>
      </c>
      <c r="L54" s="198"/>
      <c r="M54" s="198"/>
      <c r="N54" s="198"/>
      <c r="O54" s="188"/>
      <c r="P54" s="189" t="n">
        <v>0.005</v>
      </c>
      <c r="AO54" s="8" t="n">
        <v>1</v>
      </c>
    </row>
    <row r="55" customFormat="false" ht="15" hidden="false" customHeight="false" outlineLevel="0" collapsed="false">
      <c r="A55" s="190" t="s">
        <v>134</v>
      </c>
      <c r="B55" s="191" t="n">
        <v>1.5</v>
      </c>
      <c r="C55" s="192" t="n">
        <v>0.75</v>
      </c>
      <c r="D55" s="193" t="s">
        <v>135</v>
      </c>
      <c r="E55" s="193" t="e">
        <f aca="false">#N/A</f>
        <v>#N/A</v>
      </c>
      <c r="F55" s="199" t="n">
        <v>1.0575</v>
      </c>
      <c r="G55" s="195" t="s">
        <v>122</v>
      </c>
      <c r="H55" s="183" t="n">
        <v>8</v>
      </c>
      <c r="I55" s="196" t="n">
        <v>10</v>
      </c>
      <c r="J55" s="185" t="n">
        <v>1</v>
      </c>
      <c r="K55" s="197" t="s">
        <v>135</v>
      </c>
      <c r="L55" s="198"/>
      <c r="M55" s="198"/>
      <c r="N55" s="198"/>
      <c r="O55" s="188"/>
      <c r="P55" s="189" t="n">
        <v>1.0575</v>
      </c>
      <c r="AO55" s="8" t="n">
        <v>1</v>
      </c>
    </row>
    <row r="56" customFormat="false" ht="15" hidden="false" customHeight="false" outlineLevel="0" collapsed="false">
      <c r="A56" s="190" t="s">
        <v>136</v>
      </c>
      <c r="B56" s="191"/>
      <c r="C56" s="192" t="n">
        <v>0.1</v>
      </c>
      <c r="D56" s="193" t="s">
        <v>137</v>
      </c>
      <c r="E56" s="193" t="e">
        <f aca="false">#N/A</f>
        <v>#N/A</v>
      </c>
      <c r="F56" s="199" t="n">
        <v>0.059</v>
      </c>
      <c r="G56" s="195" t="s">
        <v>122</v>
      </c>
      <c r="H56" s="183" t="n">
        <v>8</v>
      </c>
      <c r="I56" s="196" t="n">
        <v>10</v>
      </c>
      <c r="J56" s="185" t="n">
        <v>1</v>
      </c>
      <c r="K56" s="197" t="s">
        <v>137</v>
      </c>
      <c r="L56" s="198"/>
      <c r="M56" s="198"/>
      <c r="N56" s="198"/>
      <c r="O56" s="188"/>
      <c r="P56" s="189" t="n">
        <v>0.059</v>
      </c>
      <c r="AO56" s="8" t="n">
        <v>1</v>
      </c>
    </row>
    <row r="57" customFormat="false" ht="15" hidden="false" customHeight="false" outlineLevel="0" collapsed="false">
      <c r="A57" s="190" t="s">
        <v>138</v>
      </c>
      <c r="B57" s="191"/>
      <c r="C57" s="192" t="n">
        <v>0.005</v>
      </c>
      <c r="D57" s="193" t="s">
        <v>139</v>
      </c>
      <c r="E57" s="193" t="e">
        <f aca="false">#N/A</f>
        <v>#N/A</v>
      </c>
      <c r="F57" s="199" t="n">
        <v>0.00295</v>
      </c>
      <c r="G57" s="195" t="s">
        <v>122</v>
      </c>
      <c r="H57" s="183" t="n">
        <v>8</v>
      </c>
      <c r="I57" s="196" t="n">
        <v>11</v>
      </c>
      <c r="J57" s="185" t="n">
        <v>2</v>
      </c>
      <c r="K57" s="197" t="s">
        <v>139</v>
      </c>
      <c r="L57" s="198"/>
      <c r="M57" s="198"/>
      <c r="N57" s="198"/>
      <c r="O57" s="188"/>
      <c r="P57" s="189" t="n">
        <v>0.00295</v>
      </c>
      <c r="AO57" s="8" t="n">
        <v>1</v>
      </c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140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140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140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140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140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140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140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140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140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140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140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140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140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140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140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140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140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140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140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140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140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140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140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140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140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141</v>
      </c>
    </row>
    <row r="85" customFormat="false" ht="15" hidden="true" customHeight="false" outlineLevel="0" collapsed="false">
      <c r="P85" s="8" t="s">
        <v>142</v>
      </c>
    </row>
    <row r="86" customFormat="false" ht="15" hidden="true" customHeight="false" outlineLevel="0" collapsed="false">
      <c r="P86" s="8" t="s">
        <v>143</v>
      </c>
    </row>
    <row r="87" customFormat="false" ht="15" hidden="true" customHeight="false" outlineLevel="0" collapsed="false">
      <c r="P87" s="8" t="s">
        <v>144</v>
      </c>
    </row>
    <row r="88" customFormat="false" ht="15" hidden="true" customHeight="false" outlineLevel="0" collapsed="false">
      <c r="P88" s="8" t="s">
        <v>145</v>
      </c>
    </row>
    <row r="89" customFormat="false" ht="15" hidden="true" customHeight="false" outlineLevel="0" collapsed="false">
      <c r="P89" s="8" t="s">
        <v>146</v>
      </c>
    </row>
    <row r="90" customFormat="false" ht="15" hidden="true" customHeight="false" outlineLevel="0" collapsed="false">
      <c r="P90" s="8" t="s">
        <v>147</v>
      </c>
    </row>
    <row r="91" customFormat="false" ht="15" hidden="true" customHeight="false" outlineLevel="0" collapsed="false">
      <c r="P91" s="8" t="s">
        <v>148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2020-06-17T08:39:28Z</dcterms:created>
  <dc:creator>Sylvain</dc:creator>
  <dc:description/>
  <dc:language>fr-FR</dc:language>
  <cp:lastModifiedBy>Sylvain</cp:lastModifiedBy>
  <dcterms:modified xsi:type="dcterms:W3CDTF">2020-06-17T08:39:31Z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