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<sst xmlns="http://schemas.openxmlformats.org/spreadsheetml/2006/main" count="183" uniqueCount="98">
  <si>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</si>
  <si>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</si>
  <si>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</si>
  <si>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</si>
  <si>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</si>
  <si>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Bes</t>
  </si>
  <si>
    <t xml:space="preserve">St Juéry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</si>
  <si>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</si>
  <si>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</si>
  <si>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</si>
  <si>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</si>
  <si>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</si>
  <si>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</si>
  <si>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</si>
  <si>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</si>
  <si>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</si>
  <si>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</si>
  <si>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</si>
  <si>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</si>
  <si>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</si>
  <si>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</si>
  <si>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</si>
  <si>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</si>
  <si>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</si>
  <si>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</si>
  <si>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</si>
  <si>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</si>
  <si>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</si>
  <si>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</si>
  <si>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</si>
  <si>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</si>
  <si>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</si>
  <si>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</si>
  <si>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</si>
  <si>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</si>
  <si>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</si>
  <si>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</si>
  <si>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</si>
  <si>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</si>
  <si>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</si>
  <si>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</si>
  <si>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</si>
  <si>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</si>
  <si>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</si>
  <si>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</si>
  <si>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</si>
  <si>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</si>
  <si>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</si>
  <si>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</si>
  <si>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</si>
  <si>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</si>
  <si>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</si>
  <si>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</si>
  <si>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</si>
  <si>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</si>
  <si>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</si>
  <si>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</si>
  <si>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</si>
  <si>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</si>
  <si>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</si>
  <si>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</si>
  <si>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</si>
  <si>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</si>
  <si>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</si>
  <si>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NEW.COD</t>
  </si>
  <si>
    <t xml:space="preserve">    -</t>
  </si>
  <si>
    <t xml:space="preserve">x</t>
  </si>
  <si>
    <t xml:space="preserve">Gomphoneis</t>
  </si>
  <si>
    <t xml:space="preserve">OEDSPX</t>
  </si>
  <si>
    <t xml:space="preserve">Oedogonium sp.</t>
  </si>
  <si>
    <t xml:space="preserve">ALG</t>
  </si>
  <si>
    <t xml:space="preserve">DIASPX</t>
  </si>
  <si>
    <t xml:space="preserve">Diatoma sp.</t>
  </si>
  <si>
    <t xml:space="preserve">CLASPX</t>
  </si>
  <si>
    <t xml:space="preserve">Cladophora sp. </t>
  </si>
  <si>
    <t xml:space="preserve">Spirogyra sp.       </t>
  </si>
  <si>
    <t xml:space="preserve">MELSPX</t>
  </si>
  <si>
    <t xml:space="preserve">Melosira sp.</t>
  </si>
  <si>
    <t xml:space="preserve">LEASPX</t>
  </si>
  <si>
    <t xml:space="preserve">Lemanea gr. fluviatilis</t>
  </si>
  <si>
    <t xml:space="preserve">COLFLU</t>
  </si>
  <si>
    <t xml:space="preserve">Collema fluviatile</t>
  </si>
  <si>
    <t xml:space="preserve">LIC</t>
  </si>
  <si>
    <t xml:space="preserve">FONANT</t>
  </si>
  <si>
    <t xml:space="preserve">Fontinalis antipyretica</t>
  </si>
  <si>
    <t xml:space="preserve">BRm</t>
  </si>
  <si>
    <t xml:space="preserve">RANCAL</t>
  </si>
  <si>
    <t xml:space="preserve">Ranunculus penicillatus var. calcareus </t>
  </si>
  <si>
    <t xml:space="preserve">PHy</t>
  </si>
  <si>
    <t xml:space="preserve">PHAARU</t>
  </si>
  <si>
    <t xml:space="preserve">Phalaris arundinacea</t>
  </si>
  <si>
    <t xml:space="preserve">PHe</t>
  </si>
  <si>
    <t xml:space="preserve">AGRSTO</t>
  </si>
  <si>
    <t xml:space="preserve">Agrostis stolonifera</t>
  </si>
  <si>
    <t xml:space="preserve">ELEAUS</t>
  </si>
  <si>
    <t xml:space="preserve">Eleocharis austriaca</t>
  </si>
  <si>
    <t xml:space="preserve">CARELA</t>
  </si>
  <si>
    <t xml:space="preserve">Carex elata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</si>
</sst>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5096810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40795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10.6538461538462</v>
      </c>
      <c r="M5" s="46"/>
      <c r="N5" s="47" t="s">
        <v>15</v>
      </c>
      <c r="O5" s="48" t="n">
        <v>10.7391304347826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96</v>
      </c>
      <c r="C7" s="58" t="n">
        <v>4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10.8181818181818</v>
      </c>
      <c r="O8" s="73" t="n">
        <v>1.54545454545455</v>
      </c>
    </row>
    <row r="9" customFormat="false" ht="15" hidden="false" customHeight="false" outlineLevel="0" collapsed="false">
      <c r="A9" s="74" t="s">
        <v>28</v>
      </c>
      <c r="B9" s="75" t="n">
        <v>10</v>
      </c>
      <c r="C9" s="76" t="n">
        <v>5</v>
      </c>
      <c r="D9" s="77"/>
      <c r="E9" s="77"/>
      <c r="F9" s="78" t="n">
        <v>9.8</v>
      </c>
      <c r="G9" s="79"/>
      <c r="H9" s="80"/>
      <c r="I9" s="81"/>
      <c r="J9" s="82"/>
      <c r="K9" s="63"/>
      <c r="L9" s="83"/>
      <c r="M9" s="71" t="s">
        <v>29</v>
      </c>
      <c r="N9" s="72" t="n">
        <v>3.34120283186106</v>
      </c>
      <c r="O9" s="73" t="n">
        <v>0.687551650952329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17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6.51</v>
      </c>
      <c r="C12" s="106" t="n">
        <v>7.3</v>
      </c>
      <c r="D12" s="98"/>
      <c r="E12" s="98"/>
      <c r="F12" s="99" t="n">
        <v>6.5416</v>
      </c>
      <c r="G12" s="100"/>
      <c r="H12" s="59"/>
      <c r="I12" s="107" t="s">
        <v>37</v>
      </c>
      <c r="J12" s="107"/>
      <c r="K12" s="102" t="n">
        <v>6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0.01</v>
      </c>
      <c r="C13" s="106" t="n">
        <v>0.01</v>
      </c>
      <c r="D13" s="98"/>
      <c r="E13" s="98"/>
      <c r="F13" s="99" t="n">
        <v>0.01</v>
      </c>
      <c r="G13" s="100"/>
      <c r="H13" s="59"/>
      <c r="I13" s="107" t="s">
        <v>39</v>
      </c>
      <c r="J13" s="107"/>
      <c r="K13" s="102" t="n">
        <v>1</v>
      </c>
      <c r="L13" s="103"/>
      <c r="M13" s="112" t="s">
        <v>40</v>
      </c>
      <c r="N13" s="113" t="n">
        <v>14</v>
      </c>
      <c r="O13" s="114"/>
    </row>
    <row r="14" customFormat="false" ht="15" hidden="false" customHeight="false" outlineLevel="0" collapsed="false">
      <c r="A14" s="104" t="s">
        <v>41</v>
      </c>
      <c r="B14" s="105" t="n">
        <v>0.09</v>
      </c>
      <c r="C14" s="106" t="n">
        <v>3.33</v>
      </c>
      <c r="D14" s="98"/>
      <c r="E14" s="98"/>
      <c r="F14" s="99" t="n">
        <v>0.2196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11</v>
      </c>
      <c r="O14" s="117"/>
    </row>
    <row r="15" customFormat="false" ht="15" hidden="false" customHeight="false" outlineLevel="0" collapsed="false">
      <c r="A15" s="118" t="s">
        <v>44</v>
      </c>
      <c r="B15" s="119" t="n">
        <v>0.04</v>
      </c>
      <c r="C15" s="120" t="n">
        <v>1.02</v>
      </c>
      <c r="D15" s="98"/>
      <c r="E15" s="98"/>
      <c r="F15" s="99" t="n">
        <v>0.0792</v>
      </c>
      <c r="G15" s="100"/>
      <c r="H15" s="59"/>
      <c r="I15" s="107" t="s">
        <v>45</v>
      </c>
      <c r="J15" s="107"/>
      <c r="K15" s="102" t="n">
        <v>5</v>
      </c>
      <c r="L15" s="103"/>
      <c r="M15" s="121" t="s">
        <v>46</v>
      </c>
      <c r="N15" s="122" t="n">
        <v>6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4</v>
      </c>
      <c r="O16" s="123"/>
    </row>
    <row r="17" customFormat="false" ht="15" hidden="false" customHeight="false" outlineLevel="0" collapsed="false">
      <c r="A17" s="104" t="s">
        <v>49</v>
      </c>
      <c r="B17" s="105" t="n">
        <v>6.54</v>
      </c>
      <c r="C17" s="106" t="n">
        <v>8.31</v>
      </c>
      <c r="D17" s="98"/>
      <c r="E17" s="98"/>
      <c r="F17" s="127"/>
      <c r="G17" s="99" t="n">
        <v>6.6108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 t="n">
        <v>0.11</v>
      </c>
      <c r="C18" s="130" t="n">
        <v>3.35</v>
      </c>
      <c r="D18" s="98"/>
      <c r="E18" s="131" t="s">
        <v>52</v>
      </c>
      <c r="F18" s="127"/>
      <c r="G18" s="99" t="n">
        <v>0.2396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6.8504</v>
      </c>
      <c r="G19" s="138" t="n">
        <v>6.8504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6.65</v>
      </c>
      <c r="C20" s="147" t="n">
        <v>11.66</v>
      </c>
      <c r="D20" s="148"/>
      <c r="E20" s="149" t="s">
        <v>52</v>
      </c>
      <c r="F20" s="150" t="n">
        <v>6.8504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6.384</v>
      </c>
      <c r="C21" s="158" t="n">
        <v>0.4664</v>
      </c>
      <c r="D21" s="98"/>
      <c r="E21" s="159"/>
      <c r="F21" s="160" t="n">
        <v>6.8504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0.1</v>
      </c>
      <c r="C23" s="174" t="n">
        <v>1</v>
      </c>
      <c r="D23" s="175"/>
      <c r="E23" s="175" t="n">
        <v>0</v>
      </c>
      <c r="F23" s="176" t="n">
        <v>0.136</v>
      </c>
      <c r="G23" s="177" t="s">
        <v>65</v>
      </c>
      <c r="H23" s="178" t="s">
        <v>66</v>
      </c>
      <c r="I23" s="179"/>
      <c r="J23" s="180"/>
      <c r="K23" s="181" t="s">
        <v>67</v>
      </c>
      <c r="L23" s="182"/>
      <c r="M23" s="182"/>
      <c r="N23" s="182"/>
      <c r="O23" s="183"/>
      <c r="P23" s="11" t="s">
        <v>64</v>
      </c>
      <c r="Q23" s="11"/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0.6</v>
      </c>
      <c r="C24" s="186" t="n">
        <v>0.1</v>
      </c>
      <c r="D24" s="187" t="s">
        <v>69</v>
      </c>
      <c r="E24" s="187" t="e">
        <f aca="false">#N/A</f>
        <v>#N/A</v>
      </c>
      <c r="F24" s="188" t="n">
        <v>0.58</v>
      </c>
      <c r="G24" s="189" t="s">
        <v>70</v>
      </c>
      <c r="H24" s="178" t="n">
        <v>2</v>
      </c>
      <c r="I24" s="190" t="n">
        <v>6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71</v>
      </c>
      <c r="B25" s="185" t="n">
        <v>0.1</v>
      </c>
      <c r="C25" s="186" t="n">
        <v>0.1</v>
      </c>
      <c r="D25" s="187" t="s">
        <v>72</v>
      </c>
      <c r="E25" s="187" t="e">
        <f aca="false">#N/A</f>
        <v>#N/A</v>
      </c>
      <c r="F25" s="188" t="n">
        <v>0.1</v>
      </c>
      <c r="G25" s="189" t="s">
        <v>70</v>
      </c>
      <c r="H25" s="178" t="n">
        <v>2</v>
      </c>
      <c r="I25" s="190" t="n">
        <v>12</v>
      </c>
      <c r="J25" s="180" t="n">
        <v>2</v>
      </c>
      <c r="K25" s="191" t="s">
        <v>72</v>
      </c>
      <c r="L25" s="192"/>
      <c r="M25" s="192"/>
      <c r="N25" s="192"/>
      <c r="O25" s="183"/>
      <c r="P25" s="11" t="s">
        <v>71</v>
      </c>
      <c r="Q25" s="11" t="n">
        <v>27</v>
      </c>
      <c r="AR25" s="11" t="n">
        <v>1</v>
      </c>
    </row>
    <row r="26" customFormat="false" ht="15" hidden="false" customHeight="false" outlineLevel="0" collapsed="false">
      <c r="A26" s="184" t="s">
        <v>73</v>
      </c>
      <c r="B26" s="185" t="n">
        <v>1</v>
      </c>
      <c r="C26" s="186" t="n">
        <v>2</v>
      </c>
      <c r="D26" s="187" t="s">
        <v>74</v>
      </c>
      <c r="E26" s="187" t="e">
        <f aca="false">#N/A</f>
        <v>#N/A</v>
      </c>
      <c r="F26" s="188" t="n">
        <v>1.04</v>
      </c>
      <c r="G26" s="189" t="s">
        <v>70</v>
      </c>
      <c r="H26" s="178" t="n">
        <v>2</v>
      </c>
      <c r="I26" s="190" t="n">
        <v>6</v>
      </c>
      <c r="J26" s="180" t="n">
        <v>1</v>
      </c>
      <c r="K26" s="191" t="s">
        <v>74</v>
      </c>
      <c r="L26" s="192"/>
      <c r="M26" s="192"/>
      <c r="N26" s="192"/>
      <c r="O26" s="183"/>
      <c r="P26" s="11" t="s">
        <v>73</v>
      </c>
      <c r="Q26" s="11" t="n">
        <v>24</v>
      </c>
      <c r="AR26" s="11" t="n">
        <v>1</v>
      </c>
    </row>
    <row r="27" customFormat="false" ht="15" hidden="false" customHeight="false" outlineLevel="0" collapsed="false">
      <c r="A27" s="184" t="s">
        <v>15</v>
      </c>
      <c r="B27" s="185" t="n">
        <v>4.6</v>
      </c>
      <c r="C27" s="186" t="n">
        <v>4.9</v>
      </c>
      <c r="D27" s="187" t="s">
        <v>75</v>
      </c>
      <c r="E27" s="187" t="e">
        <f aca="false">#N/A</f>
        <v>#N/A</v>
      </c>
      <c r="F27" s="188" t="n">
        <v>4.612</v>
      </c>
      <c r="G27" s="189" t="s">
        <v>70</v>
      </c>
      <c r="H27" s="178" t="n">
        <v>2</v>
      </c>
      <c r="I27" s="190" t="n">
        <v>10</v>
      </c>
      <c r="J27" s="180" t="n">
        <v>1</v>
      </c>
      <c r="K27" s="191" t="s">
        <v>75</v>
      </c>
      <c r="L27" s="192"/>
      <c r="M27" s="192"/>
      <c r="N27" s="192"/>
      <c r="O27" s="183"/>
      <c r="P27" s="11" t="s">
        <v>15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0.1</v>
      </c>
      <c r="C28" s="186" t="n">
        <v>0.2</v>
      </c>
      <c r="D28" s="187" t="s">
        <v>77</v>
      </c>
      <c r="E28" s="187" t="e">
        <f aca="false">#N/A</f>
        <v>#N/A</v>
      </c>
      <c r="F28" s="188" t="n">
        <v>0.104</v>
      </c>
      <c r="G28" s="189" t="s">
        <v>70</v>
      </c>
      <c r="H28" s="178" t="n">
        <v>2</v>
      </c>
      <c r="I28" s="190" t="n">
        <v>10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37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0.0096</v>
      </c>
      <c r="G29" s="189" t="s">
        <v>70</v>
      </c>
      <c r="H29" s="178" t="n">
        <v>2</v>
      </c>
      <c r="I29" s="190" t="n">
        <v>15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35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0.0096</v>
      </c>
      <c r="G30" s="189" t="s">
        <v>82</v>
      </c>
      <c r="H30" s="178" t="n">
        <v>3</v>
      </c>
      <c r="I30" s="190" t="n">
        <v>17</v>
      </c>
      <c r="J30" s="180" t="n">
        <v>3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86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0.01</v>
      </c>
      <c r="C31" s="186" t="n">
        <v>0.01</v>
      </c>
      <c r="D31" s="187" t="s">
        <v>84</v>
      </c>
      <c r="E31" s="187" t="e">
        <f aca="false">#N/A</f>
        <v>#N/A</v>
      </c>
      <c r="F31" s="188" t="n">
        <v>0.01</v>
      </c>
      <c r="G31" s="189" t="s">
        <v>85</v>
      </c>
      <c r="H31" s="178" t="n">
        <v>5</v>
      </c>
      <c r="I31" s="190" t="n">
        <v>10</v>
      </c>
      <c r="J31" s="180" t="n">
        <v>1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211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 t="n">
        <v>0.01</v>
      </c>
      <c r="C32" s="186"/>
      <c r="D32" s="187" t="s">
        <v>87</v>
      </c>
      <c r="E32" s="187" t="e">
        <f aca="false">#N/A</f>
        <v>#N/A</v>
      </c>
      <c r="F32" s="188" t="n">
        <v>0.0096</v>
      </c>
      <c r="G32" s="189" t="s">
        <v>88</v>
      </c>
      <c r="H32" s="178" t="n">
        <v>7</v>
      </c>
      <c r="I32" s="190" t="n">
        <v>13</v>
      </c>
      <c r="J32" s="180" t="n">
        <v>2</v>
      </c>
      <c r="K32" s="191" t="s">
        <v>87</v>
      </c>
      <c r="L32" s="192"/>
      <c r="M32" s="192"/>
      <c r="N32" s="192"/>
      <c r="O32" s="183"/>
      <c r="P32" s="11" t="s">
        <v>86</v>
      </c>
      <c r="Q32" s="11" t="n">
        <v>468</v>
      </c>
      <c r="AR32" s="11" t="n">
        <v>1</v>
      </c>
    </row>
    <row r="33" customFormat="false" ht="15" hidden="false" customHeight="false" outlineLevel="0" collapsed="false">
      <c r="A33" s="184" t="s">
        <v>89</v>
      </c>
      <c r="B33" s="185" t="n">
        <v>0.01</v>
      </c>
      <c r="C33" s="186" t="n">
        <v>0.01</v>
      </c>
      <c r="D33" s="187" t="s">
        <v>90</v>
      </c>
      <c r="E33" s="187" t="e">
        <f aca="false">#N/A</f>
        <v>#N/A</v>
      </c>
      <c r="F33" s="188" t="n">
        <v>0.01</v>
      </c>
      <c r="G33" s="189" t="s">
        <v>91</v>
      </c>
      <c r="H33" s="178" t="n">
        <v>8</v>
      </c>
      <c r="I33" s="190" t="n">
        <v>10</v>
      </c>
      <c r="J33" s="180" t="n">
        <v>1</v>
      </c>
      <c r="K33" s="191" t="s">
        <v>90</v>
      </c>
      <c r="L33" s="193"/>
      <c r="M33" s="193"/>
      <c r="N33" s="193"/>
      <c r="O33" s="194"/>
      <c r="P33" s="11" t="s">
        <v>89</v>
      </c>
      <c r="Q33" s="11" t="n">
        <v>640</v>
      </c>
      <c r="AR33" s="11" t="n">
        <v>1</v>
      </c>
    </row>
    <row r="34" customFormat="false" ht="15" hidden="false" customHeight="false" outlineLevel="0" collapsed="false">
      <c r="A34" s="184" t="s">
        <v>92</v>
      </c>
      <c r="B34" s="185" t="n">
        <v>0.01</v>
      </c>
      <c r="C34" s="186"/>
      <c r="D34" s="187" t="s">
        <v>93</v>
      </c>
      <c r="E34" s="187" t="e">
        <f aca="false">#N/A</f>
        <v>#N/A</v>
      </c>
      <c r="F34" s="195" t="n">
        <v>0.0096</v>
      </c>
      <c r="G34" s="189" t="s">
        <v>91</v>
      </c>
      <c r="H34" s="178" t="n">
        <v>8</v>
      </c>
      <c r="I34" s="190" t="n">
        <v>10</v>
      </c>
      <c r="J34" s="180" t="n">
        <v>1</v>
      </c>
      <c r="K34" s="191" t="s">
        <v>93</v>
      </c>
      <c r="L34" s="193"/>
      <c r="M34" s="193"/>
      <c r="N34" s="193"/>
      <c r="O34" s="194"/>
      <c r="P34" s="11" t="s">
        <v>92</v>
      </c>
      <c r="Q34" s="11" t="n">
        <v>520</v>
      </c>
      <c r="AR34" s="11" t="n">
        <v>1</v>
      </c>
    </row>
    <row r="35" customFormat="false" ht="15" hidden="false" customHeight="false" outlineLevel="0" collapsed="false">
      <c r="A35" s="184" t="s">
        <v>94</v>
      </c>
      <c r="B35" s="185" t="n">
        <v>0.08</v>
      </c>
      <c r="C35" s="186" t="n">
        <v>3.33</v>
      </c>
      <c r="D35" s="187" t="s">
        <v>95</v>
      </c>
      <c r="E35" s="187" t="e">
        <f aca="false">#N/A</f>
        <v>#N/A</v>
      </c>
      <c r="F35" s="195" t="n">
        <v>0.21</v>
      </c>
      <c r="G35" s="189" t="s">
        <v>91</v>
      </c>
      <c r="H35" s="178" t="n">
        <v>8</v>
      </c>
      <c r="I35" s="190"/>
      <c r="J35" s="180"/>
      <c r="K35" s="191" t="s">
        <v>95</v>
      </c>
      <c r="L35" s="192"/>
      <c r="M35" s="192"/>
      <c r="N35" s="192"/>
      <c r="O35" s="183"/>
      <c r="P35" s="11" t="s">
        <v>94</v>
      </c>
      <c r="Q35" s="11" t="n">
        <v>565</v>
      </c>
      <c r="AR35" s="11" t="n">
        <v>1</v>
      </c>
    </row>
    <row r="36" customFormat="false" ht="15" hidden="false" customHeight="false" outlineLevel="0" collapsed="false">
      <c r="A36" s="184" t="s">
        <v>96</v>
      </c>
      <c r="B36" s="185" t="n">
        <v>0.01</v>
      </c>
      <c r="C36" s="186" t="n">
        <v>0.01</v>
      </c>
      <c r="D36" s="187" t="s">
        <v>97</v>
      </c>
      <c r="E36" s="187" t="e">
        <f aca="false">#N/A</f>
        <v>#N/A</v>
      </c>
      <c r="F36" s="195" t="n">
        <v>0.01</v>
      </c>
      <c r="G36" s="189" t="s">
        <v>91</v>
      </c>
      <c r="H36" s="178" t="n">
        <v>8</v>
      </c>
      <c r="I36" s="190"/>
      <c r="J36" s="180"/>
      <c r="K36" s="191" t="s">
        <v>97</v>
      </c>
      <c r="L36" s="192"/>
      <c r="M36" s="192"/>
      <c r="N36" s="192"/>
      <c r="O36" s="183"/>
      <c r="P36" s="11" t="s">
        <v>96</v>
      </c>
      <c r="Q36" s="11" t="n">
        <v>545</v>
      </c>
      <c r="AR36" s="11" t="n">
        <v>1</v>
      </c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66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66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66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66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66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66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66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66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66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66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66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66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66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66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66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66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66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66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66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66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66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66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66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66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66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66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66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66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66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66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66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66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66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66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66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66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66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66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66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66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66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66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66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66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66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66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2020-03-18T17:53:41Z</dcterms:created>
  <dc:creator>Sylvain</dc:creator>
  <dc:description/>
  <dc:language>fr-FR</dc:language>
  <cp:lastModifiedBy>Sylvain</cp:lastModifiedBy>
  <dcterms:modified xsi:type="dcterms:W3CDTF">2020-03-19T10:08:30Z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