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<sst xmlns="http://schemas.openxmlformats.org/spreadsheetml/2006/main" count="164" uniqueCount="94">
  <si>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</si>
  <si>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</si>
  <si>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</si>
  <si>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</si>
  <si>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</si>
  <si>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Bes</t>
  </si>
  <si>
    <t xml:space="preserve">St Juéry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</si>
  <si>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</si>
  <si>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</si>
  <si>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</si>
  <si>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</si>
  <si>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</si>
  <si>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</si>
  <si>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</si>
  <si>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</si>
  <si>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</si>
  <si>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</si>
  <si>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</si>
  <si>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</si>
  <si>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</si>
  <si>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</si>
  <si>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</si>
  <si>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</si>
  <si>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</si>
  <si>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</si>
  <si>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</si>
  <si>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</si>
  <si>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</si>
  <si>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</si>
  <si>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</si>
  <si>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</si>
  <si>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</si>
  <si>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</si>
  <si>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</si>
  <si>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</si>
  <si>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</si>
  <si>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</si>
  <si>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</si>
  <si>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</si>
  <si>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</si>
  <si>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</si>
  <si>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</si>
  <si>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</si>
  <si>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</si>
  <si>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</si>
  <si>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</si>
  <si>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</si>
  <si>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</si>
  <si>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</si>
  <si>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</si>
  <si>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</si>
  <si>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</si>
  <si>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</si>
  <si>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</si>
  <si>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(38,1133 %)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</si>
  <si>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</si>
  <si>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</si>
  <si>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</si>
  <si>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</si>
  <si>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</si>
  <si>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</si>
  <si>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</si>
  <si>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</si>
  <si>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</si>
  <si>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</si>
  <si>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</si>
  <si>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</si>
  <si>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</si>
  <si>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</si>
  <si>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</si>
  <si>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</si>
  <si>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</si>
  <si>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</si>
  <si>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OEDSPX</t>
  </si>
  <si>
    <t xml:space="preserve">Oedogonium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</si>
  <si>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</si>
  <si>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</si>
  <si>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</si>
  <si>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</si>
  <si>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</si>
  <si>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ELEPAL</t>
  </si>
  <si>
    <t xml:space="preserve">Eleocharis palustris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</si>
  <si>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</si>
  <si>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</si>
  <si>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</si>
  <si>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</si>
  <si>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</si>
  <si>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CARSPX</t>
  </si>
  <si>
    <t xml:space="preserve">Carex sp.</t>
  </si>
  <si>
    <t xml:space="preserve">RANSPX</t>
  </si>
  <si>
    <t xml:space="preserve">Ranunculus sp.</t>
  </si>
  <si>
    <t xml:space="preserve">PHy</t>
  </si>
  <si>
    <t xml:space="preserve">x</t>
  </si>
  <si>
    <t xml:space="preserve">Cf.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</si>
</sst>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5096810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41173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11.0909090909091</v>
      </c>
      <c r="M5" s="47"/>
      <c r="N5" s="48"/>
      <c r="O5" s="49" t="n">
        <v>9.625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91</v>
      </c>
      <c r="C7" s="61" t="n">
        <v>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9.44444444444445</v>
      </c>
      <c r="O8" s="75" t="n">
        <v>1.44444444444444</v>
      </c>
      <c r="P8" s="76"/>
    </row>
    <row r="9" customFormat="false" ht="15" hidden="false" customHeight="false" outlineLevel="0" collapsed="false">
      <c r="A9" s="37" t="s">
        <v>27</v>
      </c>
      <c r="B9" s="77" t="n">
        <v>30</v>
      </c>
      <c r="C9" s="78" t="n">
        <v>5</v>
      </c>
      <c r="D9" s="79"/>
      <c r="E9" s="79"/>
      <c r="F9" s="80" t="n">
        <v>27.75</v>
      </c>
      <c r="G9" s="81"/>
      <c r="H9" s="82"/>
      <c r="I9" s="83"/>
      <c r="J9" s="84"/>
      <c r="K9" s="66"/>
      <c r="L9" s="85"/>
      <c r="M9" s="74" t="s">
        <v>28</v>
      </c>
      <c r="N9" s="75" t="n">
        <v>3.50396600693811</v>
      </c>
      <c r="O9" s="75" t="n">
        <v>0.52704627669473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5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2</v>
      </c>
      <c r="L13" s="105"/>
      <c r="M13" s="115" t="s">
        <v>39</v>
      </c>
      <c r="N13" s="116" t="n">
        <v>12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9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5</v>
      </c>
      <c r="L15" s="105"/>
      <c r="M15" s="125" t="s">
        <v>45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41.14</v>
      </c>
      <c r="C20" s="153" t="n">
        <v>7.51</v>
      </c>
      <c r="D20" s="154"/>
      <c r="E20" s="155" t="s">
        <v>51</v>
      </c>
      <c r="F20" s="156" t="n">
        <v>38.1133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37.4374</v>
      </c>
      <c r="C21" s="165" t="n">
        <v>0.6759</v>
      </c>
      <c r="D21" s="100" t="s">
        <v>54</v>
      </c>
      <c r="E21" s="166" t="s">
        <v>55</v>
      </c>
      <c r="F21" s="167" t="n">
        <v>38.1133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3"/>
      <c r="D23" s="184" t="s">
        <v>65</v>
      </c>
      <c r="E23" s="184" t="e">
        <f aca="false">#N/A</f>
        <v>#N/A</v>
      </c>
      <c r="F23" s="185" t="n">
        <v>0.0091</v>
      </c>
      <c r="G23" s="186" t="s">
        <v>66</v>
      </c>
      <c r="H23" s="187" t="n">
        <v>2</v>
      </c>
      <c r="I23" s="188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1.6</v>
      </c>
      <c r="C24" s="195"/>
      <c r="D24" s="196" t="s">
        <v>68</v>
      </c>
      <c r="E24" s="196" t="e">
        <f aca="false">#N/A</f>
        <v>#N/A</v>
      </c>
      <c r="F24" s="197" t="n">
        <v>1.456</v>
      </c>
      <c r="G24" s="198" t="s">
        <v>66</v>
      </c>
      <c r="H24" s="187" t="n">
        <v>2</v>
      </c>
      <c r="I24" s="199" t="n">
        <v>15</v>
      </c>
      <c r="J24" s="189" t="n">
        <v>2</v>
      </c>
      <c r="K24" s="190" t="s">
        <v>68</v>
      </c>
      <c r="L24" s="200"/>
      <c r="M24" s="200"/>
      <c r="N24" s="200"/>
      <c r="O24" s="192"/>
      <c r="P24" s="192" t="n">
        <v>1159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 t="n">
        <v>39.5</v>
      </c>
      <c r="C25" s="195" t="n">
        <v>0.01</v>
      </c>
      <c r="D25" s="196" t="s">
        <v>70</v>
      </c>
      <c r="E25" s="196" t="e">
        <f aca="false">#N/A</f>
        <v>#N/A</v>
      </c>
      <c r="F25" s="197" t="n">
        <v>35.9459</v>
      </c>
      <c r="G25" s="198" t="s">
        <v>66</v>
      </c>
      <c r="H25" s="187" t="n">
        <v>2</v>
      </c>
      <c r="I25" s="199" t="n">
        <v>10</v>
      </c>
      <c r="J25" s="189" t="n">
        <v>1</v>
      </c>
      <c r="K25" s="190" t="s">
        <v>70</v>
      </c>
      <c r="L25" s="200"/>
      <c r="M25" s="200"/>
      <c r="N25" s="200"/>
      <c r="O25" s="192"/>
      <c r="P25" s="192" t="n">
        <v>1147</v>
      </c>
      <c r="AP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96" t="s">
        <v>72</v>
      </c>
      <c r="E26" s="196" t="e">
        <f aca="false">#N/A</f>
        <v>#N/A</v>
      </c>
      <c r="F26" s="197" t="n">
        <v>0.0091</v>
      </c>
      <c r="G26" s="198" t="s">
        <v>66</v>
      </c>
      <c r="H26" s="187" t="n">
        <v>2</v>
      </c>
      <c r="I26" s="199" t="n">
        <v>4</v>
      </c>
      <c r="J26" s="189" t="n">
        <v>1</v>
      </c>
      <c r="K26" s="190" t="s">
        <v>72</v>
      </c>
      <c r="L26" s="200"/>
      <c r="M26" s="200"/>
      <c r="N26" s="200"/>
      <c r="O26" s="192"/>
      <c r="P26" s="192" t="n">
        <v>6193</v>
      </c>
      <c r="AP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96" t="s">
        <v>74</v>
      </c>
      <c r="E27" s="196" t="e">
        <f aca="false">#N/A</f>
        <v>#N/A</v>
      </c>
      <c r="F27" s="197" t="n">
        <v>0.0091</v>
      </c>
      <c r="G27" s="198" t="s">
        <v>66</v>
      </c>
      <c r="H27" s="187" t="n">
        <v>2</v>
      </c>
      <c r="I27" s="199" t="n">
        <v>6</v>
      </c>
      <c r="J27" s="189" t="n">
        <v>2</v>
      </c>
      <c r="K27" s="190" t="s">
        <v>74</v>
      </c>
      <c r="L27" s="200"/>
      <c r="M27" s="200"/>
      <c r="N27" s="200"/>
      <c r="O27" s="192"/>
      <c r="P27" s="192" t="n">
        <v>1134</v>
      </c>
      <c r="AP27" s="12" t="n">
        <v>1</v>
      </c>
    </row>
    <row r="28" customFormat="false" ht="15" hidden="false" customHeight="false" outlineLevel="0" collapsed="false">
      <c r="A28" s="193" t="s">
        <v>75</v>
      </c>
      <c r="B28" s="194"/>
      <c r="C28" s="195" t="n">
        <v>0.01</v>
      </c>
      <c r="D28" s="196" t="s">
        <v>76</v>
      </c>
      <c r="E28" s="196" t="e">
        <f aca="false">#N/A</f>
        <v>#N/A</v>
      </c>
      <c r="F28" s="197" t="n">
        <v>0.0009</v>
      </c>
      <c r="G28" s="198" t="s">
        <v>77</v>
      </c>
      <c r="H28" s="187" t="n">
        <v>5</v>
      </c>
      <c r="I28" s="199" t="n">
        <v>12</v>
      </c>
      <c r="J28" s="189" t="n">
        <v>2</v>
      </c>
      <c r="K28" s="190" t="s">
        <v>76</v>
      </c>
      <c r="L28" s="200"/>
      <c r="M28" s="200"/>
      <c r="N28" s="200"/>
      <c r="O28" s="192"/>
      <c r="P28" s="192" t="n">
        <v>1294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0.01</v>
      </c>
      <c r="D29" s="196" t="s">
        <v>79</v>
      </c>
      <c r="E29" s="196" t="e">
        <f aca="false">#N/A</f>
        <v>#N/A</v>
      </c>
      <c r="F29" s="197" t="n">
        <v>0.0009</v>
      </c>
      <c r="G29" s="198" t="s">
        <v>77</v>
      </c>
      <c r="H29" s="187" t="n">
        <v>5</v>
      </c>
      <c r="I29" s="199" t="n">
        <v>10</v>
      </c>
      <c r="J29" s="189" t="n">
        <v>1</v>
      </c>
      <c r="K29" s="190" t="s">
        <v>79</v>
      </c>
      <c r="L29" s="200"/>
      <c r="M29" s="200"/>
      <c r="N29" s="200"/>
      <c r="O29" s="192"/>
      <c r="P29" s="192" t="n">
        <v>131</v>
      </c>
      <c r="AP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4.15</v>
      </c>
      <c r="D30" s="196" t="s">
        <v>81</v>
      </c>
      <c r="E30" s="196" t="e">
        <f aca="false">#N/A</f>
        <v>#N/A</v>
      </c>
      <c r="F30" s="197" t="n">
        <v>0.3735</v>
      </c>
      <c r="G30" s="198" t="s">
        <v>82</v>
      </c>
      <c r="H30" s="187" t="n">
        <v>8</v>
      </c>
      <c r="I30" s="199" t="n">
        <v>12</v>
      </c>
      <c r="J30" s="189" t="n">
        <v>2</v>
      </c>
      <c r="K30" s="190" t="s">
        <v>81</v>
      </c>
      <c r="L30" s="200"/>
      <c r="M30" s="200"/>
      <c r="N30" s="200"/>
      <c r="O30" s="192"/>
      <c r="P30" s="192" t="n">
        <v>156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0.01</v>
      </c>
      <c r="D31" s="196" t="s">
        <v>84</v>
      </c>
      <c r="E31" s="196" t="e">
        <f aca="false">#N/A</f>
        <v>#N/A</v>
      </c>
      <c r="F31" s="197" t="n">
        <v>0.0009</v>
      </c>
      <c r="G31" s="198" t="s">
        <v>82</v>
      </c>
      <c r="H31" s="187" t="n">
        <v>8</v>
      </c>
      <c r="I31" s="199"/>
      <c r="J31" s="189"/>
      <c r="K31" s="190" t="s">
        <v>84</v>
      </c>
      <c r="L31" s="200"/>
      <c r="M31" s="200"/>
      <c r="N31" s="200"/>
      <c r="O31" s="192"/>
      <c r="P31" s="192" t="n">
        <v>1887</v>
      </c>
      <c r="AP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96" t="s">
        <v>86</v>
      </c>
      <c r="E32" s="196" t="e">
        <f aca="false">#N/A</f>
        <v>#N/A</v>
      </c>
      <c r="F32" s="197" t="n">
        <v>0.0009</v>
      </c>
      <c r="G32" s="198" t="s">
        <v>82</v>
      </c>
      <c r="H32" s="187" t="n">
        <v>8</v>
      </c>
      <c r="I32" s="199" t="n">
        <v>10</v>
      </c>
      <c r="J32" s="189" t="n">
        <v>1</v>
      </c>
      <c r="K32" s="190" t="s">
        <v>86</v>
      </c>
      <c r="L32" s="200"/>
      <c r="M32" s="200"/>
      <c r="N32" s="200"/>
      <c r="O32" s="192"/>
      <c r="P32" s="192" t="n">
        <v>1577</v>
      </c>
      <c r="AP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3.31</v>
      </c>
      <c r="D33" s="196" t="s">
        <v>88</v>
      </c>
      <c r="E33" s="196" t="e">
        <f aca="false">#N/A</f>
        <v>#N/A</v>
      </c>
      <c r="F33" s="197" t="n">
        <v>0.2979</v>
      </c>
      <c r="G33" s="198" t="s">
        <v>82</v>
      </c>
      <c r="H33" s="187" t="n">
        <v>8</v>
      </c>
      <c r="I33" s="199"/>
      <c r="J33" s="189"/>
      <c r="K33" s="190" t="s">
        <v>88</v>
      </c>
      <c r="L33" s="200"/>
      <c r="M33" s="200"/>
      <c r="N33" s="200"/>
      <c r="O33" s="192"/>
      <c r="P33" s="192" t="n">
        <v>1466</v>
      </c>
      <c r="AP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96" t="s">
        <v>90</v>
      </c>
      <c r="E34" s="196" t="e">
        <f aca="false">#N/A</f>
        <v>#N/A</v>
      </c>
      <c r="F34" s="201" t="n">
        <v>0.0091</v>
      </c>
      <c r="G34" s="198" t="s">
        <v>91</v>
      </c>
      <c r="H34" s="187" t="n">
        <v>7</v>
      </c>
      <c r="I34" s="199"/>
      <c r="J34" s="189"/>
      <c r="K34" s="190" t="s">
        <v>90</v>
      </c>
      <c r="L34" s="200"/>
      <c r="M34" s="200"/>
      <c r="N34" s="200"/>
      <c r="O34" s="192"/>
      <c r="P34" s="192" t="n">
        <v>1896</v>
      </c>
      <c r="AP34" s="12" t="n">
        <v>1</v>
      </c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92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92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92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92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92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92</v>
      </c>
      <c r="I40" s="199"/>
      <c r="J40" s="189"/>
      <c r="K40" s="190"/>
      <c r="L40" s="200"/>
      <c r="M40" s="200"/>
      <c r="N40" s="200"/>
      <c r="O40" s="192" t="s">
        <v>93</v>
      </c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92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92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92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92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92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92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92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92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92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92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92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92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92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92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92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92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92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92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92</v>
      </c>
      <c r="I59" s="199"/>
      <c r="J59" s="189"/>
      <c r="K59" s="190"/>
      <c r="L59" s="200"/>
      <c r="M59" s="200"/>
      <c r="N59" s="200"/>
      <c r="O59" s="192"/>
      <c r="P59" s="192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92</v>
      </c>
      <c r="I60" s="199"/>
      <c r="J60" s="189"/>
      <c r="K60" s="190"/>
      <c r="L60" s="200"/>
      <c r="M60" s="200"/>
      <c r="N60" s="200"/>
      <c r="O60" s="192"/>
      <c r="P60" s="192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92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92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92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92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92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92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92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92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92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92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92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92</v>
      </c>
      <c r="I72" s="199"/>
      <c r="J72" s="189"/>
      <c r="K72" s="190"/>
      <c r="L72" s="202"/>
      <c r="M72" s="202"/>
      <c r="N72" s="202"/>
      <c r="O72" s="192"/>
      <c r="P72" s="203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92</v>
      </c>
      <c r="I73" s="199"/>
      <c r="J73" s="189"/>
      <c r="K73" s="190"/>
      <c r="L73" s="202"/>
      <c r="M73" s="202"/>
      <c r="N73" s="202"/>
      <c r="O73" s="192"/>
      <c r="P73" s="203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92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92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92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92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92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92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92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92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92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2020-03-18T18:41:13Z</dcterms:created>
  <dc:creator>Sylvain</dc:creator>
  <dc:description/>
  <dc:language>fr-FR</dc:language>
  <cp:lastModifiedBy>Sylvain</cp:lastModifiedBy>
  <dcterms:modified xsi:type="dcterms:W3CDTF">2020-03-19T10:22:07Z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