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<sst xmlns="http://schemas.openxmlformats.org/spreadsheetml/2006/main" count="161" uniqueCount="91">
  <si>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</si>
  <si>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</si>
  <si>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</si>
  <si>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</si>
  <si>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TRUYERE</t>
  </si>
  <si>
    <t xml:space="preserve">LA VILLEDIEU</t>
  </si>
  <si>
    <t xml:space="preserve">05098850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</si>
  <si>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</si>
  <si>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</si>
  <si>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</si>
  <si>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</si>
  <si>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</si>
  <si>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</si>
  <si>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</si>
  <si>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</si>
  <si>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RANAQU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</si>
  <si>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</si>
  <si>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</si>
  <si>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</si>
  <si>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</si>
  <si>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</si>
  <si>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</si>
  <si>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</si>
  <si>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</si>
  <si>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</si>
  <si>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</si>
  <si>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</si>
  <si>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</si>
  <si>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</si>
  <si>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</si>
  <si>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</si>
  <si>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</si>
  <si>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</si>
  <si>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</si>
  <si>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</si>
  <si>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</si>
  <si>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</si>
  <si>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</si>
  <si>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</si>
  <si>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</si>
  <si>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</si>
  <si>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</si>
  <si>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</si>
  <si>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</si>
  <si>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</si>
  <si>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</si>
  <si>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</si>
  <si>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</si>
  <si>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</si>
  <si>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</si>
  <si>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</si>
  <si>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</si>
  <si>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</si>
  <si>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</si>
  <si>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(81,91 %)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</si>
  <si>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</si>
  <si>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</si>
  <si>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</si>
  <si>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</si>
  <si>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</si>
  <si>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</si>
  <si>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</si>
  <si>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</si>
  <si>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</si>
  <si>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</si>
  <si>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</si>
  <si>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</si>
  <si>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</si>
  <si>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</si>
  <si>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</si>
  <si>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</si>
  <si>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</si>
  <si>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</si>
  <si>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RHYRIP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</si>
  <si>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</si>
  <si>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</si>
  <si>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</si>
  <si>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</si>
  <si>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Ranunculus aquatilis</t>
  </si>
  <si>
    <t xml:space="preserve">CARROS</t>
  </si>
  <si>
    <t xml:space="preserve">Carex rostrata</t>
  </si>
  <si>
    <t xml:space="preserve">PHe</t>
  </si>
  <si>
    <t xml:space="preserve">GLYFLU</t>
  </si>
  <si>
    <t xml:space="preserve">Glyceria fluitans</t>
  </si>
  <si>
    <t xml:space="preserve">JUNINF</t>
  </si>
  <si>
    <t xml:space="preserve">Juncus inflexus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</si>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</sst>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41862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12.7575757575758</v>
      </c>
      <c r="M5" s="47"/>
      <c r="N5" s="48" t="s">
        <v>15</v>
      </c>
      <c r="O5" s="49" t="n">
        <v>13.5217391304348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13.2</v>
      </c>
      <c r="O8" s="76" t="n">
        <v>1.7</v>
      </c>
      <c r="P8" s="77"/>
    </row>
    <row r="9" customFormat="false" ht="15" hidden="false" customHeight="false" outlineLevel="0" collapsed="false">
      <c r="A9" s="37" t="s">
        <v>27</v>
      </c>
      <c r="B9" s="78" t="n">
        <v>81</v>
      </c>
      <c r="C9" s="79"/>
      <c r="D9" s="80"/>
      <c r="E9" s="80"/>
      <c r="F9" s="81" t="n">
        <v>81</v>
      </c>
      <c r="G9" s="82"/>
      <c r="H9" s="83"/>
      <c r="I9" s="84"/>
      <c r="J9" s="85"/>
      <c r="K9" s="66"/>
      <c r="L9" s="86"/>
      <c r="M9" s="75" t="s">
        <v>28</v>
      </c>
      <c r="N9" s="76" t="n">
        <v>1.66132477258361</v>
      </c>
      <c r="O9" s="76" t="n">
        <v>0.640312423743285</v>
      </c>
      <c r="P9" s="77"/>
    </row>
    <row r="10" customFormat="false" ht="15" hidden="false" customHeight="false" outlineLevel="0" collapsed="false">
      <c r="A10" s="87" t="s">
        <v>29</v>
      </c>
      <c r="B10" s="88"/>
      <c r="C10" s="89"/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11</v>
      </c>
      <c r="O10" s="96" t="n">
        <v>1</v>
      </c>
      <c r="P10" s="97"/>
    </row>
    <row r="11" customFormat="false" ht="15" hidden="false" customHeight="false" outlineLevel="0" collapsed="false">
      <c r="A11" s="98" t="s">
        <v>32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35</v>
      </c>
      <c r="B12" s="108" t="n">
        <v>0.0610426077402027</v>
      </c>
      <c r="C12" s="109"/>
      <c r="D12" s="101"/>
      <c r="E12" s="101"/>
      <c r="F12" s="102" t="n">
        <v>0.0610426077402027</v>
      </c>
      <c r="G12" s="103"/>
      <c r="H12" s="62"/>
      <c r="I12" s="110" t="s">
        <v>36</v>
      </c>
      <c r="J12" s="110"/>
      <c r="K12" s="105" t="n">
        <v>1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1.89232083994628</v>
      </c>
      <c r="C13" s="109"/>
      <c r="D13" s="101"/>
      <c r="E13" s="101"/>
      <c r="F13" s="102" t="n">
        <v>1.89232083994628</v>
      </c>
      <c r="G13" s="103"/>
      <c r="H13" s="62"/>
      <c r="I13" s="110" t="s">
        <v>38</v>
      </c>
      <c r="J13" s="110"/>
      <c r="K13" s="105" t="n">
        <v>3</v>
      </c>
      <c r="L13" s="106"/>
      <c r="M13" s="116" t="s">
        <v>39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41</v>
      </c>
      <c r="J14" s="110"/>
      <c r="K14" s="105" t="n">
        <v>0</v>
      </c>
      <c r="L14" s="106"/>
      <c r="M14" s="120" t="s">
        <v>42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 t="n">
        <v>98.0466365523135</v>
      </c>
      <c r="C15" s="125"/>
      <c r="D15" s="101"/>
      <c r="E15" s="101"/>
      <c r="F15" s="102" t="n">
        <v>98.0466365523135</v>
      </c>
      <c r="G15" s="103"/>
      <c r="H15" s="62"/>
      <c r="I15" s="110" t="s">
        <v>44</v>
      </c>
      <c r="J15" s="110"/>
      <c r="K15" s="105" t="n">
        <v>7</v>
      </c>
      <c r="L15" s="106"/>
      <c r="M15" s="126" t="s">
        <v>45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 t="n">
        <v>61.0426077402027</v>
      </c>
      <c r="C16" s="100"/>
      <c r="D16" s="129"/>
      <c r="E16" s="129"/>
      <c r="F16" s="130"/>
      <c r="G16" s="130" t="n">
        <v>61.0426077402027</v>
      </c>
      <c r="H16" s="62"/>
      <c r="I16" s="110"/>
      <c r="J16" s="131"/>
      <c r="K16" s="131"/>
      <c r="L16" s="106"/>
      <c r="M16" s="126" t="s">
        <v>47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38.5789280918081</v>
      </c>
      <c r="C17" s="109"/>
      <c r="D17" s="101"/>
      <c r="E17" s="101"/>
      <c r="F17" s="132"/>
      <c r="G17" s="102" t="n">
        <v>38.5789280918081</v>
      </c>
      <c r="H17" s="62"/>
      <c r="I17" s="110"/>
      <c r="J17" s="110"/>
      <c r="K17" s="131"/>
      <c r="L17" s="106"/>
      <c r="M17" s="126" t="s">
        <v>49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 t="n">
        <v>0.378464167989257</v>
      </c>
      <c r="C18" s="135"/>
      <c r="D18" s="101"/>
      <c r="E18" s="136" t="s">
        <v>51</v>
      </c>
      <c r="F18" s="132"/>
      <c r="G18" s="102" t="n">
        <v>0.378464167989257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81.91</v>
      </c>
      <c r="C20" s="154" t="n">
        <v>0</v>
      </c>
      <c r="D20" s="155"/>
      <c r="E20" s="156" t="s">
        <v>51</v>
      </c>
      <c r="F20" s="157" t="n">
        <v>81.91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81.91</v>
      </c>
      <c r="C21" s="166" t="n">
        <v>0</v>
      </c>
      <c r="D21" s="101" t="s">
        <v>54</v>
      </c>
      <c r="E21" s="167" t="s">
        <v>55</v>
      </c>
      <c r="F21" s="168" t="n">
        <v>81.91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0.05</v>
      </c>
      <c r="C24" s="195"/>
      <c r="D24" s="185" t="s">
        <v>68</v>
      </c>
      <c r="E24" s="196" t="e">
        <f aca="false">#N/A</f>
        <v>#N/A</v>
      </c>
      <c r="F24" s="197" t="n">
        <v>0.05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</v>
      </c>
      <c r="C25" s="195"/>
      <c r="D25" s="185" t="s">
        <v>71</v>
      </c>
      <c r="E25" s="196" t="e">
        <f aca="false">#N/A</f>
        <v>#N/A</v>
      </c>
      <c r="F25" s="197" t="n">
        <v>0.5</v>
      </c>
      <c r="G25" s="187" t="s">
        <v>72</v>
      </c>
      <c r="H25" s="188" t="n">
        <v>5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1260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1</v>
      </c>
      <c r="C26" s="195"/>
      <c r="D26" s="185" t="s">
        <v>74</v>
      </c>
      <c r="E26" s="196" t="e">
        <f aca="false">#N/A</f>
        <v>#N/A</v>
      </c>
      <c r="F26" s="197" t="n">
        <v>1</v>
      </c>
      <c r="G26" s="187" t="s">
        <v>72</v>
      </c>
      <c r="H26" s="188" t="n">
        <v>5</v>
      </c>
      <c r="I26" s="189" t="n">
        <v>12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30</v>
      </c>
      <c r="C27" s="195"/>
      <c r="D27" s="185" t="s">
        <v>76</v>
      </c>
      <c r="E27" s="196" t="e">
        <f aca="false">#N/A</f>
        <v>#N/A</v>
      </c>
      <c r="F27" s="197" t="n">
        <v>30</v>
      </c>
      <c r="G27" s="187" t="s">
        <v>77</v>
      </c>
      <c r="H27" s="188" t="n">
        <v>7</v>
      </c>
      <c r="I27" s="189" t="n">
        <v>12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1698</v>
      </c>
      <c r="AO27" s="12" t="n">
        <v>1</v>
      </c>
    </row>
    <row r="28" customFormat="false" ht="15" hidden="false" customHeight="false" outlineLevel="0" collapsed="false">
      <c r="A28" s="193" t="s">
        <v>15</v>
      </c>
      <c r="B28" s="194" t="n">
        <v>50</v>
      </c>
      <c r="C28" s="195"/>
      <c r="D28" s="185" t="s">
        <v>78</v>
      </c>
      <c r="E28" s="196" t="e">
        <f aca="false">#N/A</f>
        <v>#N/A</v>
      </c>
      <c r="F28" s="197" t="n">
        <v>50</v>
      </c>
      <c r="G28" s="187" t="s">
        <v>77</v>
      </c>
      <c r="H28" s="188" t="n">
        <v>7</v>
      </c>
      <c r="I28" s="189" t="n">
        <v>11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1898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0.03</v>
      </c>
      <c r="C29" s="195"/>
      <c r="D29" s="185" t="s">
        <v>80</v>
      </c>
      <c r="E29" s="196" t="e">
        <f aca="false">#N/A</f>
        <v>#N/A</v>
      </c>
      <c r="F29" s="197" t="n">
        <v>0.03</v>
      </c>
      <c r="G29" s="187" t="s">
        <v>81</v>
      </c>
      <c r="H29" s="188" t="n">
        <v>8</v>
      </c>
      <c r="I29" s="189" t="n">
        <v>15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1490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0.05</v>
      </c>
      <c r="C30" s="195"/>
      <c r="D30" s="185" t="s">
        <v>83</v>
      </c>
      <c r="E30" s="196" t="e">
        <f aca="false">#N/A</f>
        <v>#N/A</v>
      </c>
      <c r="F30" s="197" t="n">
        <v>0.05</v>
      </c>
      <c r="G30" s="187" t="s">
        <v>81</v>
      </c>
      <c r="H30" s="188" t="n">
        <v>8</v>
      </c>
      <c r="I30" s="189" t="n">
        <v>14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1564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0.03</v>
      </c>
      <c r="C31" s="195"/>
      <c r="D31" s="185" t="s">
        <v>85</v>
      </c>
      <c r="E31" s="196" t="e">
        <f aca="false">#N/A</f>
        <v>#N/A</v>
      </c>
      <c r="F31" s="197" t="n">
        <v>0.03</v>
      </c>
      <c r="G31" s="187" t="s">
        <v>81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1616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0.05</v>
      </c>
      <c r="C32" s="195"/>
      <c r="D32" s="185" t="s">
        <v>87</v>
      </c>
      <c r="E32" s="196" t="e">
        <f aca="false">#N/A</f>
        <v>#N/A</v>
      </c>
      <c r="F32" s="197" t="n">
        <v>0.05</v>
      </c>
      <c r="G32" s="187" t="s">
        <v>81</v>
      </c>
      <c r="H32" s="188" t="n">
        <v>8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1692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0.15</v>
      </c>
      <c r="C33" s="195"/>
      <c r="D33" s="185" t="s">
        <v>89</v>
      </c>
      <c r="E33" s="196" t="e">
        <f aca="false">#N/A</f>
        <v>#N/A</v>
      </c>
      <c r="F33" s="197" t="n">
        <v>0.15</v>
      </c>
      <c r="G33" s="187" t="s">
        <v>81</v>
      </c>
      <c r="H33" s="188" t="n">
        <v>8</v>
      </c>
      <c r="I33" s="189" t="n">
        <v>11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2020-03-18T19:30:58Z</dcterms:created>
  <dc:creator>Sylvain</dc:creator>
  <dc:description/>
  <dc:language>fr-FR</dc:language>
  <cp:lastModifiedBy>Sylvain</cp:lastModifiedBy>
  <dcterms:modified xsi:type="dcterms:W3CDTF">2020-03-18T19:31:01Z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