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<sst xmlns="http://schemas.openxmlformats.org/spreadsheetml/2006/main" count="176" uniqueCount="102">
  <si>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</si>
  <si>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</si>
  <si>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</si>
  <si>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</si>
  <si>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VERE</t>
  </si>
  <si>
    <t xml:space="preserve">CASTELNAU DE MONTMIRAL</t>
  </si>
  <si>
    <t xml:space="preserve">05120085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</si>
  <si>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</si>
  <si>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</si>
  <si>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</si>
  <si>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</si>
  <si>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</si>
  <si>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</si>
  <si>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</si>
  <si>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</si>
  <si>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</si>
  <si>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</si>
  <si>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</si>
  <si>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</si>
  <si>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</si>
  <si>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</si>
  <si>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</si>
  <si>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</si>
  <si>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</si>
  <si>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</si>
  <si>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</si>
  <si>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</si>
  <si>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</si>
  <si>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</si>
  <si>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</si>
  <si>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</si>
  <si>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</si>
  <si>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</si>
  <si>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</si>
  <si>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</si>
  <si>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</si>
  <si>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</si>
  <si>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</si>
  <si>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</si>
  <si>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</si>
  <si>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</si>
  <si>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</si>
  <si>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</si>
  <si>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</si>
  <si>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</si>
  <si>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</si>
  <si>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</si>
  <si>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</si>
  <si>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</si>
  <si>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</si>
  <si>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</si>
  <si>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</si>
  <si>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</si>
  <si>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</si>
  <si>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</si>
  <si>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</si>
  <si>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(4,798 %)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</si>
  <si>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</si>
  <si>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</si>
  <si>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</si>
  <si>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</si>
  <si>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</si>
  <si>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</si>
  <si>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</si>
  <si>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</si>
  <si>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</si>
  <si>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</si>
  <si>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</si>
  <si>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</si>
  <si>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</si>
  <si>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</si>
  <si>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</si>
  <si>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</si>
  <si>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</si>
  <si>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</si>
  <si>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ANEPIN</t>
  </si>
  <si>
    <t xml:space="preserve">Aneura pinguis</t>
  </si>
  <si>
    <t xml:space="preserve">BRh</t>
  </si>
  <si>
    <t xml:space="preserve">AMBRIP</t>
  </si>
  <si>
    <t xml:space="preserve">Amblystegium riparium</t>
  </si>
  <si>
    <t xml:space="preserve">BRm</t>
  </si>
  <si>
    <t xml:space="preserve">CRAFIL</t>
  </si>
  <si>
    <t xml:space="preserve">Cratoneuron filicinum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</si>
  <si>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</si>
  <si>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</si>
  <si>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</si>
  <si>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</si>
  <si>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</si>
  <si>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</si>
  <si>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</si>
  <si>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</si>
  <si>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AGRSTO</t>
  </si>
  <si>
    <t xml:space="preserve">Agrostis stolonifera</t>
  </si>
  <si>
    <t xml:space="preserve">PHe</t>
  </si>
  <si>
    <t xml:space="preserve">PHAARU</t>
  </si>
  <si>
    <t xml:space="preserve">Phalaris arundinacea</t>
  </si>
  <si>
    <t xml:space="preserve">SCILAC</t>
  </si>
  <si>
    <t xml:space="preserve">Scirpus lacustris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</si>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</sst>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9.80645161290323</v>
      </c>
      <c r="M5" s="47"/>
      <c r="N5" s="48" t="s">
        <v>15</v>
      </c>
      <c r="O5" s="49" t="n">
        <v>9.48148148148148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60</v>
      </c>
      <c r="C7" s="61" t="n">
        <v>40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10.1428571428571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6.6</v>
      </c>
      <c r="C9" s="79" t="n">
        <v>1.9</v>
      </c>
      <c r="D9" s="80"/>
      <c r="E9" s="80"/>
      <c r="F9" s="81" t="n">
        <v>4.72</v>
      </c>
      <c r="G9" s="82"/>
      <c r="H9" s="83"/>
      <c r="I9" s="84"/>
      <c r="J9" s="85"/>
      <c r="K9" s="66"/>
      <c r="L9" s="86"/>
      <c r="M9" s="75" t="s">
        <v>29</v>
      </c>
      <c r="N9" s="76" t="n">
        <v>3.52252228741084</v>
      </c>
      <c r="O9" s="76" t="n">
        <v>0.626783170528009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97.3094170403587</v>
      </c>
      <c r="C12" s="109" t="n">
        <v>0</v>
      </c>
      <c r="D12" s="101"/>
      <c r="E12" s="101"/>
      <c r="F12" s="102" t="n">
        <v>58.3856502242152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2.39162929745889</v>
      </c>
      <c r="C13" s="109" t="n">
        <v>59.6938775510204</v>
      </c>
      <c r="D13" s="101"/>
      <c r="E13" s="101"/>
      <c r="F13" s="102" t="n">
        <v>25.3125285988835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0.510204081632653</v>
      </c>
      <c r="D14" s="101"/>
      <c r="E14" s="101"/>
      <c r="F14" s="102" t="n">
        <v>0.204081632653061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0.29895366218237</v>
      </c>
      <c r="C15" s="125" t="n">
        <v>39.7959183673469</v>
      </c>
      <c r="D15" s="101"/>
      <c r="E15" s="101"/>
      <c r="F15" s="102" t="n">
        <v>16.0977395442482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9" t="n">
        <v>99.7010463378176</v>
      </c>
      <c r="C17" s="109" t="n">
        <v>59.6938775510204</v>
      </c>
      <c r="D17" s="101"/>
      <c r="E17" s="101"/>
      <c r="F17" s="132"/>
      <c r="G17" s="102" t="n">
        <v>83.6981788230988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0.298953662182362</v>
      </c>
      <c r="C18" s="135" t="n">
        <v>40.3061224489796</v>
      </c>
      <c r="D18" s="101"/>
      <c r="E18" s="136" t="s">
        <v>53</v>
      </c>
      <c r="F18" s="132"/>
      <c r="G18" s="102" t="n">
        <v>16.3018211769013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6.69</v>
      </c>
      <c r="C20" s="154" t="n">
        <v>1.96</v>
      </c>
      <c r="D20" s="155"/>
      <c r="E20" s="156" t="s">
        <v>53</v>
      </c>
      <c r="F20" s="157" t="n">
        <v>4.798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4.014</v>
      </c>
      <c r="C21" s="166" t="n">
        <v>0.784</v>
      </c>
      <c r="D21" s="101" t="s">
        <v>56</v>
      </c>
      <c r="E21" s="167" t="s">
        <v>57</v>
      </c>
      <c r="F21" s="168" t="n">
        <v>4.798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4</v>
      </c>
      <c r="C23" s="184"/>
      <c r="D23" s="185" t="s">
        <v>67</v>
      </c>
      <c r="E23" s="185" t="e">
        <f aca="false">#N/A</f>
        <v>#N/A</v>
      </c>
      <c r="F23" s="186" t="n">
        <v>2.4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0.006</v>
      </c>
      <c r="G24" s="187" t="s">
        <v>68</v>
      </c>
      <c r="H24" s="188" t="n">
        <v>2</v>
      </c>
      <c r="I24" s="189" t="n">
        <v>10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0.5</v>
      </c>
      <c r="C25" s="195"/>
      <c r="D25" s="185" t="s">
        <v>72</v>
      </c>
      <c r="E25" s="196" t="e">
        <f aca="false">#N/A</f>
        <v>#N/A</v>
      </c>
      <c r="F25" s="197" t="n">
        <v>0.3</v>
      </c>
      <c r="G25" s="187" t="s">
        <v>68</v>
      </c>
      <c r="H25" s="188" t="n">
        <v>2</v>
      </c>
      <c r="I25" s="189" t="n">
        <v>11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2</v>
      </c>
      <c r="C26" s="195"/>
      <c r="D26" s="185" t="s">
        <v>74</v>
      </c>
      <c r="E26" s="196" t="e">
        <f aca="false">#N/A</f>
        <v>#N/A</v>
      </c>
      <c r="F26" s="197" t="n">
        <v>1.2</v>
      </c>
      <c r="G26" s="187" t="s">
        <v>68</v>
      </c>
      <c r="H26" s="188" t="n">
        <v>2</v>
      </c>
      <c r="I26" s="189" t="n">
        <v>4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0.01</v>
      </c>
      <c r="D27" s="185" t="s">
        <v>76</v>
      </c>
      <c r="E27" s="196" t="e">
        <f aca="false">#N/A</f>
        <v>#N/A</v>
      </c>
      <c r="F27" s="197" t="n">
        <v>0.004</v>
      </c>
      <c r="G27" s="187" t="s">
        <v>77</v>
      </c>
      <c r="H27" s="188" t="n">
        <v>4</v>
      </c>
      <c r="I27" s="189" t="n">
        <v>14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10206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0.1</v>
      </c>
      <c r="C28" s="195" t="n">
        <v>0.5</v>
      </c>
      <c r="D28" s="185" t="s">
        <v>79</v>
      </c>
      <c r="E28" s="196" t="e">
        <f aca="false">#N/A</f>
        <v>#N/A</v>
      </c>
      <c r="F28" s="197" t="n">
        <v>0.26</v>
      </c>
      <c r="G28" s="187" t="s">
        <v>80</v>
      </c>
      <c r="H28" s="188" t="n">
        <v>5</v>
      </c>
      <c r="I28" s="189" t="n">
        <v>5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/>
      <c r="C29" s="195" t="n">
        <v>0.01</v>
      </c>
      <c r="D29" s="185" t="s">
        <v>82</v>
      </c>
      <c r="E29" s="196" t="e">
        <f aca="false">#N/A</f>
        <v>#N/A</v>
      </c>
      <c r="F29" s="197" t="n">
        <v>0.004</v>
      </c>
      <c r="G29" s="187" t="s">
        <v>80</v>
      </c>
      <c r="H29" s="188" t="n">
        <v>5</v>
      </c>
      <c r="I29" s="189" t="n">
        <v>18</v>
      </c>
      <c r="J29" s="189" t="n">
        <v>3</v>
      </c>
      <c r="K29" s="190" t="s">
        <v>82</v>
      </c>
      <c r="L29" s="198"/>
      <c r="M29" s="198"/>
      <c r="N29" s="198"/>
      <c r="O29" s="192"/>
      <c r="P29" s="192" t="n">
        <v>1233</v>
      </c>
      <c r="AO29" s="12" t="n">
        <v>1</v>
      </c>
    </row>
    <row r="30" customFormat="false" ht="15" hidden="false" customHeight="false" outlineLevel="0" collapsed="false">
      <c r="A30" s="193" t="s">
        <v>15</v>
      </c>
      <c r="B30" s="194" t="n">
        <v>0.02</v>
      </c>
      <c r="C30" s="195" t="n">
        <v>0.5</v>
      </c>
      <c r="D30" s="185" t="s">
        <v>83</v>
      </c>
      <c r="E30" s="196" t="e">
        <f aca="false">#N/A</f>
        <v>#N/A</v>
      </c>
      <c r="F30" s="197" t="n">
        <v>0.212</v>
      </c>
      <c r="G30" s="187" t="s">
        <v>80</v>
      </c>
      <c r="H30" s="188" t="n">
        <v>5</v>
      </c>
      <c r="I30" s="189" t="n">
        <v>12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0.02</v>
      </c>
      <c r="C31" s="195" t="n">
        <v>0.05</v>
      </c>
      <c r="D31" s="185" t="s">
        <v>85</v>
      </c>
      <c r="E31" s="196" t="e">
        <f aca="false">#N/A</f>
        <v>#N/A</v>
      </c>
      <c r="F31" s="197" t="n">
        <v>0.032</v>
      </c>
      <c r="G31" s="187" t="s">
        <v>80</v>
      </c>
      <c r="H31" s="188" t="n">
        <v>5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0.02</v>
      </c>
      <c r="C32" s="195" t="n">
        <v>0.1</v>
      </c>
      <c r="D32" s="185" t="s">
        <v>87</v>
      </c>
      <c r="E32" s="196" t="e">
        <f aca="false">#N/A</f>
        <v>#N/A</v>
      </c>
      <c r="F32" s="197" t="n">
        <v>0.052</v>
      </c>
      <c r="G32" s="187" t="s">
        <v>80</v>
      </c>
      <c r="H32" s="188" t="n">
        <v>5</v>
      </c>
      <c r="I32" s="189" t="n">
        <v>12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0.01</v>
      </c>
      <c r="D33" s="185" t="s">
        <v>89</v>
      </c>
      <c r="E33" s="196" t="e">
        <f aca="false">#N/A</f>
        <v>#N/A</v>
      </c>
      <c r="F33" s="197" t="n">
        <v>0.004</v>
      </c>
      <c r="G33" s="187" t="s">
        <v>90</v>
      </c>
      <c r="H33" s="188" t="n">
        <v>6</v>
      </c>
      <c r="I33" s="189" t="n">
        <v>12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1385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 t="n">
        <v>0.02</v>
      </c>
      <c r="D34" s="185" t="s">
        <v>92</v>
      </c>
      <c r="E34" s="196" t="e">
        <f aca="false">#N/A</f>
        <v>#N/A</v>
      </c>
      <c r="F34" s="199" t="n">
        <v>0.014</v>
      </c>
      <c r="G34" s="187" t="s">
        <v>93</v>
      </c>
      <c r="H34" s="188" t="n">
        <v>8</v>
      </c>
      <c r="I34" s="189" t="n">
        <v>10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1543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0.75</v>
      </c>
      <c r="D35" s="185" t="s">
        <v>95</v>
      </c>
      <c r="E35" s="196" t="e">
        <f aca="false">#N/A</f>
        <v>#N/A</v>
      </c>
      <c r="F35" s="199" t="n">
        <v>0.3</v>
      </c>
      <c r="G35" s="187" t="s">
        <v>93</v>
      </c>
      <c r="H35" s="188" t="n">
        <v>8</v>
      </c>
      <c r="I35" s="189" t="n">
        <v>10</v>
      </c>
      <c r="J35" s="189" t="n">
        <v>1</v>
      </c>
      <c r="K35" s="190" t="s">
        <v>95</v>
      </c>
      <c r="L35" s="198"/>
      <c r="M35" s="198"/>
      <c r="N35" s="198"/>
      <c r="O35" s="192"/>
      <c r="P35" s="192" t="n">
        <v>1577</v>
      </c>
      <c r="AO35" s="12" t="n">
        <v>1</v>
      </c>
    </row>
    <row r="36" customFormat="false" ht="15" hidden="false" customHeight="false" outlineLevel="0" collapsed="false">
      <c r="A36" s="193" t="s">
        <v>96</v>
      </c>
      <c r="B36" s="194"/>
      <c r="C36" s="195" t="n">
        <v>0.01</v>
      </c>
      <c r="D36" s="185" t="s">
        <v>97</v>
      </c>
      <c r="E36" s="196" t="e">
        <f aca="false">#N/A</f>
        <v>#N/A</v>
      </c>
      <c r="F36" s="199" t="n">
        <v>0.004</v>
      </c>
      <c r="G36" s="187" t="s">
        <v>93</v>
      </c>
      <c r="H36" s="188" t="n">
        <v>8</v>
      </c>
      <c r="I36" s="189" t="n">
        <v>8</v>
      </c>
      <c r="J36" s="189" t="n">
        <v>2</v>
      </c>
      <c r="K36" s="190" t="s">
        <v>97</v>
      </c>
      <c r="L36" s="198"/>
      <c r="M36" s="198"/>
      <c r="N36" s="198"/>
      <c r="O36" s="192"/>
      <c r="P36" s="192" t="n">
        <v>1520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 t="n">
        <v>0.01</v>
      </c>
      <c r="C37" s="195"/>
      <c r="D37" s="185" t="s">
        <v>99</v>
      </c>
      <c r="E37" s="196" t="e">
        <f aca="false">#N/A</f>
        <v>#N/A</v>
      </c>
      <c r="F37" s="199" t="n">
        <v>0.006</v>
      </c>
      <c r="G37" s="187" t="s">
        <v>100</v>
      </c>
      <c r="H37" s="188" t="n">
        <v>9</v>
      </c>
      <c r="I37" s="189"/>
      <c r="J37" s="189"/>
      <c r="K37" s="190" t="s">
        <v>99</v>
      </c>
      <c r="L37" s="198"/>
      <c r="M37" s="198"/>
      <c r="N37" s="198"/>
      <c r="O37" s="192"/>
      <c r="P37" s="192" t="n">
        <v>1964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101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101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101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2020-03-18T18:59:26Z</dcterms:created>
  <dc:creator>Sylvain</dc:creator>
  <dc:description/>
  <dc:language>fr-FR</dc:language>
  <cp:lastModifiedBy>Sylvain</cp:lastModifiedBy>
  <dcterms:modified xsi:type="dcterms:W3CDTF">2020-03-18T18:59:28Z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