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<sst xmlns="http://schemas.openxmlformats.org/spreadsheetml/2006/main" count="171" uniqueCount="99">
  <si>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</si>
  <si>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</si>
  <si>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</si>
  <si>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</si>
  <si>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BOUTESCURE</t>
  </si>
  <si>
    <t xml:space="preserve">VALENCE D'ALBIGEOIS</t>
  </si>
  <si>
    <t xml:space="preserve">05124250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</si>
  <si>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</si>
  <si>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</si>
  <si>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</si>
  <si>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</si>
  <si>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</si>
  <si>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</si>
  <si>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</si>
  <si>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</si>
  <si>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HILSPX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</si>
  <si>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</si>
  <si>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</si>
  <si>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</si>
  <si>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</si>
  <si>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</si>
  <si>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</si>
  <si>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</si>
  <si>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</si>
  <si>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</si>
  <si>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</si>
  <si>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</si>
  <si>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</si>
  <si>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</si>
  <si>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</si>
  <si>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</si>
  <si>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</si>
  <si>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</si>
  <si>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</si>
  <si>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</si>
  <si>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</si>
  <si>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</si>
  <si>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</si>
  <si>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</si>
  <si>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</si>
  <si>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</si>
  <si>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</si>
  <si>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</si>
  <si>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</si>
  <si>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</si>
  <si>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</si>
  <si>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</si>
  <si>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</si>
  <si>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</si>
  <si>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</si>
  <si>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</si>
  <si>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</si>
  <si>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</si>
  <si>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</si>
  <si>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</si>
  <si>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</si>
  <si>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(0,8354 %)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</si>
  <si>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</si>
  <si>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</si>
  <si>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</si>
  <si>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</si>
  <si>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</si>
  <si>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</si>
  <si>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</si>
  <si>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</si>
  <si>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</si>
  <si>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Hildenbrandia sp.</t>
  </si>
  <si>
    <t xml:space="preserve">ALG</t>
  </si>
  <si>
    <t xml:space="preserve">AMBRIP</t>
  </si>
  <si>
    <t xml:space="preserve">Amblystegium riparium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</si>
  <si>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</si>
  <si>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</si>
  <si>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</si>
  <si>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</si>
  <si>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</si>
  <si>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EQUFLU</t>
  </si>
  <si>
    <t xml:space="preserve">Equisetum fluviatile</t>
  </si>
  <si>
    <t xml:space="preserve">PTE</t>
  </si>
  <si>
    <t xml:space="preserve">SCIFLU</t>
  </si>
  <si>
    <t xml:space="preserve">Scirpus fluitans</t>
  </si>
  <si>
    <t xml:space="preserve">PHy</t>
  </si>
  <si>
    <t xml:space="preserve">Cf.</t>
  </si>
  <si>
    <t xml:space="preserve">AGRSTO</t>
  </si>
  <si>
    <t xml:space="preserve">Agrostis stolonifera</t>
  </si>
  <si>
    <t xml:space="preserve">PHe</t>
  </si>
  <si>
    <t xml:space="preserve">LYCEUR</t>
  </si>
  <si>
    <t xml:space="preserve">Lycopus europaeus</t>
  </si>
  <si>
    <t xml:space="preserve">MENAQU</t>
  </si>
  <si>
    <t xml:space="preserve">Mentha aquatica</t>
  </si>
  <si>
    <t xml:space="preserve">NASOFF</t>
  </si>
  <si>
    <t xml:space="preserve">Nasturtium officinale</t>
  </si>
  <si>
    <t xml:space="preserve">POLAMP</t>
  </si>
  <si>
    <t xml:space="preserve">Polygonum amphibium</t>
  </si>
  <si>
    <t xml:space="preserve">RANREP</t>
  </si>
  <si>
    <t xml:space="preserve">Ranunculus repens</t>
  </si>
  <si>
    <t xml:space="preserve">PHg</t>
  </si>
  <si>
    <t xml:space="preserve">SOADUL</t>
  </si>
  <si>
    <t xml:space="preserve">Solanum dulcamara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</si>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</sst>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41472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11.4782608695652</v>
      </c>
      <c r="M5" s="47"/>
      <c r="N5" s="48" t="s">
        <v>15</v>
      </c>
      <c r="O5" s="49" t="n">
        <v>10.7368421052632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18</v>
      </c>
      <c r="C7" s="61" t="n">
        <v>82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11.3636363636364</v>
      </c>
      <c r="O8" s="76" t="n">
        <v>1.63636363636364</v>
      </c>
      <c r="P8" s="77"/>
    </row>
    <row r="9" customFormat="false" ht="15" hidden="false" customHeight="false" outlineLevel="0" collapsed="false">
      <c r="A9" s="37" t="s">
        <v>28</v>
      </c>
      <c r="B9" s="78" t="n">
        <v>2</v>
      </c>
      <c r="C9" s="79" t="n">
        <v>0.5</v>
      </c>
      <c r="D9" s="80"/>
      <c r="E9" s="80"/>
      <c r="F9" s="81" t="n">
        <v>0.77</v>
      </c>
      <c r="G9" s="82"/>
      <c r="H9" s="83"/>
      <c r="I9" s="84"/>
      <c r="J9" s="85"/>
      <c r="K9" s="66"/>
      <c r="L9" s="86"/>
      <c r="M9" s="75" t="s">
        <v>29</v>
      </c>
      <c r="N9" s="76" t="n">
        <v>3.14130046239473</v>
      </c>
      <c r="O9" s="76" t="n">
        <v>0.642824346533225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 t="n">
        <v>0.478468899521531</v>
      </c>
      <c r="C12" s="109" t="n">
        <v>26.7857142857143</v>
      </c>
      <c r="D12" s="101"/>
      <c r="E12" s="101"/>
      <c r="F12" s="102" t="n">
        <v>22.0504101161996</v>
      </c>
      <c r="G12" s="103"/>
      <c r="H12" s="62"/>
      <c r="I12" s="110" t="s">
        <v>38</v>
      </c>
      <c r="J12" s="110"/>
      <c r="K12" s="105" t="n">
        <v>1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96.1722488038278</v>
      </c>
      <c r="C13" s="109" t="n">
        <v>53.5714285714286</v>
      </c>
      <c r="D13" s="101"/>
      <c r="E13" s="101"/>
      <c r="F13" s="102" t="n">
        <v>61.2395762132604</v>
      </c>
      <c r="G13" s="103"/>
      <c r="H13" s="62"/>
      <c r="I13" s="110" t="s">
        <v>40</v>
      </c>
      <c r="J13" s="110"/>
      <c r="K13" s="105" t="n">
        <v>3</v>
      </c>
      <c r="L13" s="106"/>
      <c r="M13" s="116" t="s">
        <v>41</v>
      </c>
      <c r="N13" s="117" t="n">
        <v>13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</v>
      </c>
      <c r="C14" s="109" t="n">
        <v>1.78571428571429</v>
      </c>
      <c r="D14" s="101"/>
      <c r="E14" s="101"/>
      <c r="F14" s="102" t="n">
        <v>1.46428571428571</v>
      </c>
      <c r="G14" s="103"/>
      <c r="H14" s="62"/>
      <c r="I14" s="110" t="s">
        <v>43</v>
      </c>
      <c r="J14" s="110"/>
      <c r="K14" s="105" t="n">
        <v>1</v>
      </c>
      <c r="L14" s="106"/>
      <c r="M14" s="120" t="s">
        <v>44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3.34928229665071</v>
      </c>
      <c r="C15" s="125" t="n">
        <v>17.8571428571429</v>
      </c>
      <c r="D15" s="101"/>
      <c r="E15" s="101"/>
      <c r="F15" s="102" t="n">
        <v>15.2457279562543</v>
      </c>
      <c r="G15" s="103"/>
      <c r="H15" s="62"/>
      <c r="I15" s="110" t="s">
        <v>46</v>
      </c>
      <c r="J15" s="110"/>
      <c r="K15" s="105" t="n">
        <v>8</v>
      </c>
      <c r="L15" s="106"/>
      <c r="M15" s="126" t="s">
        <v>47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9" t="n">
        <v>96.6507177033493</v>
      </c>
      <c r="C17" s="109" t="n">
        <v>85.7142857142857</v>
      </c>
      <c r="D17" s="101"/>
      <c r="E17" s="101"/>
      <c r="F17" s="132"/>
      <c r="G17" s="102" t="n">
        <v>87.6828434723172</v>
      </c>
      <c r="H17" s="62"/>
      <c r="I17" s="110"/>
      <c r="J17" s="110"/>
      <c r="K17" s="131"/>
      <c r="L17" s="106"/>
      <c r="M17" s="126" t="s">
        <v>51</v>
      </c>
      <c r="N17" s="127" t="n">
        <v>1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3.34928229665072</v>
      </c>
      <c r="C18" s="135" t="n">
        <v>14.2857142857143</v>
      </c>
      <c r="D18" s="101"/>
      <c r="E18" s="136" t="s">
        <v>53</v>
      </c>
      <c r="F18" s="132"/>
      <c r="G18" s="102" t="n">
        <v>12.3171565276828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2.09</v>
      </c>
      <c r="C20" s="154" t="n">
        <v>0.56</v>
      </c>
      <c r="D20" s="155"/>
      <c r="E20" s="156" t="s">
        <v>53</v>
      </c>
      <c r="F20" s="157" t="n">
        <v>0.8354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0.3762</v>
      </c>
      <c r="C21" s="166" t="n">
        <v>0.4592</v>
      </c>
      <c r="D21" s="101" t="s">
        <v>56</v>
      </c>
      <c r="E21" s="167" t="s">
        <v>57</v>
      </c>
      <c r="F21" s="168" t="n">
        <v>0.8354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15</v>
      </c>
      <c r="B23" s="183" t="n">
        <v>0.01</v>
      </c>
      <c r="C23" s="184" t="n">
        <v>0.15</v>
      </c>
      <c r="D23" s="185" t="s">
        <v>66</v>
      </c>
      <c r="E23" s="185" t="e">
        <f aca="false">#N/A</f>
        <v>#N/A</v>
      </c>
      <c r="F23" s="186" t="n">
        <v>0.1248</v>
      </c>
      <c r="G23" s="187" t="s">
        <v>67</v>
      </c>
      <c r="H23" s="188" t="n">
        <v>2</v>
      </c>
      <c r="I23" s="189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1157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/>
      <c r="C24" s="195" t="n">
        <v>0.25</v>
      </c>
      <c r="D24" s="185" t="s">
        <v>69</v>
      </c>
      <c r="E24" s="196" t="e">
        <f aca="false">#N/A</f>
        <v>#N/A</v>
      </c>
      <c r="F24" s="197" t="n">
        <v>0.205</v>
      </c>
      <c r="G24" s="187" t="s">
        <v>70</v>
      </c>
      <c r="H24" s="188" t="n">
        <v>5</v>
      </c>
      <c r="I24" s="189" t="n">
        <v>5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1219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0.01</v>
      </c>
      <c r="C25" s="195"/>
      <c r="D25" s="185" t="s">
        <v>72</v>
      </c>
      <c r="E25" s="196" t="e">
        <f aca="false">#N/A</f>
        <v>#N/A</v>
      </c>
      <c r="F25" s="197" t="n">
        <v>0.0018</v>
      </c>
      <c r="G25" s="187" t="s">
        <v>70</v>
      </c>
      <c r="H25" s="188" t="n">
        <v>5</v>
      </c>
      <c r="I25" s="189" t="n">
        <v>12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1294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2</v>
      </c>
      <c r="C26" s="195" t="n">
        <v>0.05</v>
      </c>
      <c r="D26" s="185" t="s">
        <v>74</v>
      </c>
      <c r="E26" s="196" t="e">
        <f aca="false">#N/A</f>
        <v>#N/A</v>
      </c>
      <c r="F26" s="197" t="n">
        <v>0.401</v>
      </c>
      <c r="G26" s="187" t="s">
        <v>70</v>
      </c>
      <c r="H26" s="188" t="n">
        <v>5</v>
      </c>
      <c r="I26" s="189" t="n">
        <v>10</v>
      </c>
      <c r="J26" s="189" t="n">
        <v>1</v>
      </c>
      <c r="K26" s="190" t="s">
        <v>74</v>
      </c>
      <c r="L26" s="198"/>
      <c r="M26" s="198"/>
      <c r="N26" s="198"/>
      <c r="O26" s="192"/>
      <c r="P26" s="192" t="n">
        <v>1310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/>
      <c r="C27" s="195" t="n">
        <v>0.01</v>
      </c>
      <c r="D27" s="185" t="s">
        <v>76</v>
      </c>
      <c r="E27" s="196" t="e">
        <f aca="false">#N/A</f>
        <v>#N/A</v>
      </c>
      <c r="F27" s="197" t="n">
        <v>0.0082</v>
      </c>
      <c r="G27" s="187" t="s">
        <v>77</v>
      </c>
      <c r="H27" s="188" t="n">
        <v>6</v>
      </c>
      <c r="I27" s="189" t="n">
        <v>12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1385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/>
      <c r="C28" s="195" t="n">
        <v>0.02</v>
      </c>
      <c r="D28" s="185" t="s">
        <v>79</v>
      </c>
      <c r="E28" s="196" t="e">
        <f aca="false">#N/A</f>
        <v>#N/A</v>
      </c>
      <c r="F28" s="197" t="n">
        <v>0.0164</v>
      </c>
      <c r="G28" s="187" t="s">
        <v>80</v>
      </c>
      <c r="H28" s="188" t="n">
        <v>7</v>
      </c>
      <c r="I28" s="189" t="n">
        <v>18</v>
      </c>
      <c r="J28" s="189" t="n">
        <v>3</v>
      </c>
      <c r="K28" s="190" t="s">
        <v>79</v>
      </c>
      <c r="L28" s="198"/>
      <c r="M28" s="198"/>
      <c r="N28" s="198"/>
      <c r="O28" s="192" t="s">
        <v>81</v>
      </c>
      <c r="P28" s="192" t="n">
        <v>1518</v>
      </c>
      <c r="AO28" s="12" t="n">
        <v>1</v>
      </c>
    </row>
    <row r="29" customFormat="false" ht="15" hidden="false" customHeight="false" outlineLevel="0" collapsed="false">
      <c r="A29" s="193" t="s">
        <v>82</v>
      </c>
      <c r="B29" s="194" t="n">
        <v>0.01</v>
      </c>
      <c r="C29" s="195" t="n">
        <v>0.02</v>
      </c>
      <c r="D29" s="185" t="s">
        <v>83</v>
      </c>
      <c r="E29" s="196" t="e">
        <f aca="false">#N/A</f>
        <v>#N/A</v>
      </c>
      <c r="F29" s="197" t="n">
        <v>0.0182</v>
      </c>
      <c r="G29" s="187" t="s">
        <v>84</v>
      </c>
      <c r="H29" s="188" t="n">
        <v>8</v>
      </c>
      <c r="I29" s="189" t="n">
        <v>10</v>
      </c>
      <c r="J29" s="189" t="n">
        <v>1</v>
      </c>
      <c r="K29" s="190" t="s">
        <v>83</v>
      </c>
      <c r="L29" s="198"/>
      <c r="M29" s="198"/>
      <c r="N29" s="198"/>
      <c r="O29" s="192"/>
      <c r="P29" s="192" t="n">
        <v>1543</v>
      </c>
      <c r="AO29" s="12" t="n">
        <v>1</v>
      </c>
    </row>
    <row r="30" customFormat="false" ht="15" hidden="false" customHeight="false" outlineLevel="0" collapsed="false">
      <c r="A30" s="193" t="s">
        <v>85</v>
      </c>
      <c r="B30" s="194"/>
      <c r="C30" s="195" t="n">
        <v>0.01</v>
      </c>
      <c r="D30" s="185" t="s">
        <v>86</v>
      </c>
      <c r="E30" s="196" t="e">
        <f aca="false">#N/A</f>
        <v>#N/A</v>
      </c>
      <c r="F30" s="197" t="n">
        <v>0.0082</v>
      </c>
      <c r="G30" s="187" t="s">
        <v>84</v>
      </c>
      <c r="H30" s="188" t="n">
        <v>8</v>
      </c>
      <c r="I30" s="189" t="n">
        <v>11</v>
      </c>
      <c r="J30" s="189" t="n">
        <v>1</v>
      </c>
      <c r="K30" s="190" t="s">
        <v>86</v>
      </c>
      <c r="L30" s="198"/>
      <c r="M30" s="198"/>
      <c r="N30" s="198"/>
      <c r="O30" s="192"/>
      <c r="P30" s="192" t="n">
        <v>1789</v>
      </c>
      <c r="AO30" s="12" t="n">
        <v>1</v>
      </c>
    </row>
    <row r="31" customFormat="false" ht="15" hidden="false" customHeight="false" outlineLevel="0" collapsed="false">
      <c r="A31" s="193" t="s">
        <v>87</v>
      </c>
      <c r="B31" s="194"/>
      <c r="C31" s="195" t="n">
        <v>0.02</v>
      </c>
      <c r="D31" s="185" t="s">
        <v>88</v>
      </c>
      <c r="E31" s="196" t="e">
        <f aca="false">#N/A</f>
        <v>#N/A</v>
      </c>
      <c r="F31" s="197" t="n">
        <v>0.0164</v>
      </c>
      <c r="G31" s="187" t="s">
        <v>84</v>
      </c>
      <c r="H31" s="188" t="n">
        <v>8</v>
      </c>
      <c r="I31" s="189" t="n">
        <v>12</v>
      </c>
      <c r="J31" s="189" t="n">
        <v>1</v>
      </c>
      <c r="K31" s="190" t="s">
        <v>88</v>
      </c>
      <c r="L31" s="198"/>
      <c r="M31" s="198"/>
      <c r="N31" s="198"/>
      <c r="O31" s="192"/>
      <c r="P31" s="192" t="n">
        <v>1791</v>
      </c>
      <c r="AO31" s="12" t="n">
        <v>1</v>
      </c>
    </row>
    <row r="32" customFormat="false" ht="15" hidden="false" customHeight="false" outlineLevel="0" collapsed="false">
      <c r="A32" s="193" t="s">
        <v>89</v>
      </c>
      <c r="B32" s="194"/>
      <c r="C32" s="195" t="n">
        <v>0.01</v>
      </c>
      <c r="D32" s="185" t="s">
        <v>90</v>
      </c>
      <c r="E32" s="196" t="e">
        <f aca="false">#N/A</f>
        <v>#N/A</v>
      </c>
      <c r="F32" s="197" t="n">
        <v>0.0082</v>
      </c>
      <c r="G32" s="187" t="s">
        <v>84</v>
      </c>
      <c r="H32" s="188" t="n">
        <v>8</v>
      </c>
      <c r="I32" s="189" t="n">
        <v>11</v>
      </c>
      <c r="J32" s="189" t="n">
        <v>1</v>
      </c>
      <c r="K32" s="190" t="s">
        <v>90</v>
      </c>
      <c r="L32" s="198"/>
      <c r="M32" s="198"/>
      <c r="N32" s="198"/>
      <c r="O32" s="192"/>
      <c r="P32" s="192" t="n">
        <v>1763</v>
      </c>
      <c r="AO32" s="12" t="n">
        <v>1</v>
      </c>
    </row>
    <row r="33" customFormat="false" ht="15" hidden="false" customHeight="false" outlineLevel="0" collapsed="false">
      <c r="A33" s="193" t="s">
        <v>91</v>
      </c>
      <c r="B33" s="194"/>
      <c r="C33" s="195" t="n">
        <v>0.01</v>
      </c>
      <c r="D33" s="185" t="s">
        <v>92</v>
      </c>
      <c r="E33" s="196" t="e">
        <f aca="false">#N/A</f>
        <v>#N/A</v>
      </c>
      <c r="F33" s="197" t="n">
        <v>0.0082</v>
      </c>
      <c r="G33" s="187" t="s">
        <v>84</v>
      </c>
      <c r="H33" s="188" t="n">
        <v>8</v>
      </c>
      <c r="I33" s="189" t="n">
        <v>9</v>
      </c>
      <c r="J33" s="189" t="n">
        <v>2</v>
      </c>
      <c r="K33" s="190" t="s">
        <v>92</v>
      </c>
      <c r="L33" s="198"/>
      <c r="M33" s="198"/>
      <c r="N33" s="198"/>
      <c r="O33" s="192"/>
      <c r="P33" s="192" t="n">
        <v>1864</v>
      </c>
      <c r="AO33" s="12" t="n">
        <v>1</v>
      </c>
    </row>
    <row r="34" customFormat="false" ht="15" hidden="false" customHeight="false" outlineLevel="0" collapsed="false">
      <c r="A34" s="193" t="s">
        <v>93</v>
      </c>
      <c r="B34" s="194" t="n">
        <v>0.05</v>
      </c>
      <c r="C34" s="195" t="n">
        <v>0.01</v>
      </c>
      <c r="D34" s="185" t="s">
        <v>94</v>
      </c>
      <c r="E34" s="196" t="e">
        <f aca="false">#N/A</f>
        <v>#N/A</v>
      </c>
      <c r="F34" s="199" t="n">
        <v>0.0172</v>
      </c>
      <c r="G34" s="187" t="s">
        <v>95</v>
      </c>
      <c r="H34" s="188" t="n">
        <v>9</v>
      </c>
      <c r="I34" s="189"/>
      <c r="J34" s="189"/>
      <c r="K34" s="190" t="s">
        <v>94</v>
      </c>
      <c r="L34" s="198"/>
      <c r="M34" s="198"/>
      <c r="N34" s="198"/>
      <c r="O34" s="192"/>
      <c r="P34" s="192" t="n">
        <v>1910</v>
      </c>
      <c r="AO34" s="12" t="n">
        <v>1</v>
      </c>
    </row>
    <row r="35" customFormat="false" ht="15" hidden="false" customHeight="false" outlineLevel="0" collapsed="false">
      <c r="A35" s="193" t="s">
        <v>96</v>
      </c>
      <c r="B35" s="194" t="n">
        <v>0.01</v>
      </c>
      <c r="C35" s="195"/>
      <c r="D35" s="185" t="s">
        <v>97</v>
      </c>
      <c r="E35" s="196" t="e">
        <f aca="false">#N/A</f>
        <v>#N/A</v>
      </c>
      <c r="F35" s="199" t="n">
        <v>0.0018</v>
      </c>
      <c r="G35" s="187" t="s">
        <v>95</v>
      </c>
      <c r="H35" s="188" t="n">
        <v>9</v>
      </c>
      <c r="I35" s="189"/>
      <c r="J35" s="189"/>
      <c r="K35" s="190" t="s">
        <v>97</v>
      </c>
      <c r="L35" s="198"/>
      <c r="M35" s="198"/>
      <c r="N35" s="198"/>
      <c r="O35" s="192"/>
      <c r="P35" s="192" t="n">
        <v>1964</v>
      </c>
      <c r="AO35" s="12" t="n">
        <v>1</v>
      </c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98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98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98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98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98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98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98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98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98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98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98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98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98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98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98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98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98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98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98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98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98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98</v>
      </c>
      <c r="I57" s="189"/>
      <c r="J57" s="189"/>
      <c r="K57" s="190"/>
      <c r="L57" s="200"/>
      <c r="M57" s="200"/>
      <c r="N57" s="200"/>
      <c r="O57" s="192"/>
      <c r="P57" s="201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98</v>
      </c>
      <c r="I58" s="189"/>
      <c r="J58" s="189"/>
      <c r="K58" s="190"/>
      <c r="L58" s="200"/>
      <c r="M58" s="200"/>
      <c r="N58" s="200"/>
      <c r="O58" s="192"/>
      <c r="P58" s="201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98</v>
      </c>
      <c r="I59" s="189"/>
      <c r="J59" s="189"/>
      <c r="K59" s="190"/>
      <c r="L59" s="198"/>
      <c r="M59" s="198"/>
      <c r="N59" s="198"/>
      <c r="O59" s="192"/>
      <c r="P59" s="192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98</v>
      </c>
      <c r="I60" s="189"/>
      <c r="J60" s="189"/>
      <c r="K60" s="190"/>
      <c r="L60" s="198"/>
      <c r="M60" s="198"/>
      <c r="N60" s="198"/>
      <c r="O60" s="192"/>
      <c r="P60" s="192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98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98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98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98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98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98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98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98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98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98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98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98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98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98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98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98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98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98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98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98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98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98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2020-03-18T18:59:39Z</dcterms:created>
  <dc:creator>Sylvain</dc:creator>
  <dc:description/>
  <dc:language>fr-FR</dc:language>
  <cp:lastModifiedBy>Sylvain</cp:lastModifiedBy>
  <dcterms:modified xsi:type="dcterms:W3CDTF">2020-03-18T18:59:42Z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