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<sst xmlns="http://schemas.openxmlformats.org/spreadsheetml/2006/main" count="155" uniqueCount="88">
  <si>
    <t xml:space="preserve">Relevés floristiques aquatiques - IBMR</t>
  </si>
  <si>
    <t xml:space="preserve">Formulaire modèle GIS Macrophytes v 3.3 - novembre 2013  </t>
  </si>
  <si>
    <t xml:space="preserve">CARICAIE</t>
  </si>
  <si>
    <t xml:space="preserve">conforme AFNOR T90-395 oct. 2003</t>
  </si>
  <si>
    <t xml:space="preserve">BOUTESCURE</t>
  </si>
  <si>
    <t xml:space="preserve">VALENCE D'ALBIGEOIS</t>
  </si>
  <si>
    <t xml:space="preserve">05124250</t>
  </si>
  <si>
    <t xml:space="preserve">14.01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</si>
  <si>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</si>
  <si>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</si>
  <si>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</si>
  <si>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</si>
  <si>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</si>
  <si>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</si>
  <si>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</si>
  <si>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</si>
  <si>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</si>
  <si>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</si>
  <si>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</si>
  <si>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</si>
  <si>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</si>
  <si>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</si>
  <si>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</si>
  <si>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</si>
  <si>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</si>
  <si>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</si>
  <si>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</si>
  <si>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</si>
  <si>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</si>
  <si>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</si>
  <si>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</si>
  <si>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</si>
  <si>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</si>
  <si>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</si>
  <si>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</si>
  <si>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</si>
  <si>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</si>
  <si>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</si>
  <si>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</si>
  <si>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</si>
  <si>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</si>
  <si>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</si>
  <si>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</si>
  <si>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</si>
  <si>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</si>
  <si>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</si>
  <si>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</si>
  <si>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</si>
  <si>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</si>
  <si>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</si>
  <si>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</si>
  <si>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</si>
  <si>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</si>
  <si>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</si>
  <si>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</si>
  <si>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rec/faciès</t>
  </si>
  <si>
    <t xml:space="preserve">rec. pondéré</t>
  </si>
  <si>
    <t xml:space="preserve"> rec. par taxa (0,7643 %)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</si>
  <si>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</si>
  <si>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</si>
  <si>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</si>
  <si>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</si>
  <si>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</si>
  <si>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</si>
  <si>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</si>
  <si>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</si>
  <si>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</si>
  <si>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Hildenbrandia sp.</t>
  </si>
  <si>
    <t xml:space="preserve">ALG</t>
  </si>
  <si>
    <t xml:space="preserve">OSCSPX</t>
  </si>
  <si>
    <t xml:space="preserve">Oscillatoria sp.</t>
  </si>
  <si>
    <t xml:space="preserve">CHIPOL</t>
  </si>
  <si>
    <t xml:space="preserve">Chiloscyphus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</si>
  <si>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</si>
  <si>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</si>
  <si>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</si>
  <si>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</si>
  <si>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FONANT</t>
  </si>
  <si>
    <t xml:space="preserve">Fontinalis antipyretica</t>
  </si>
  <si>
    <t xml:space="preserve">AGRSTO</t>
  </si>
  <si>
    <t xml:space="preserve">Agrostis stolonifera</t>
  </si>
  <si>
    <t xml:space="preserve">PHe</t>
  </si>
  <si>
    <t xml:space="preserve">MENAQU</t>
  </si>
  <si>
    <t xml:space="preserve">Mentha aquatica</t>
  </si>
  <si>
    <t xml:space="preserve">POLSPX</t>
  </si>
  <si>
    <t xml:space="preserve">Polygonum sp.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</si>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</sst>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41802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11.7692307692308</v>
      </c>
      <c r="M5" s="47"/>
      <c r="N5" s="48" t="s">
        <v>15</v>
      </c>
      <c r="O5" s="49" t="n">
        <v>10.3333333333333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23</v>
      </c>
      <c r="C7" s="61" t="n">
        <v>77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11.1428571428571</v>
      </c>
      <c r="O8" s="76" t="n">
        <v>1.42857142857143</v>
      </c>
      <c r="P8" s="77"/>
    </row>
    <row r="9" customFormat="false" ht="15" hidden="false" customHeight="false" outlineLevel="0" collapsed="false">
      <c r="A9" s="37" t="s">
        <v>28</v>
      </c>
      <c r="B9" s="78" t="n">
        <v>1.85</v>
      </c>
      <c r="C9" s="79" t="n">
        <v>0.44</v>
      </c>
      <c r="D9" s="80"/>
      <c r="E9" s="80"/>
      <c r="F9" s="81" t="n">
        <v>0.7643</v>
      </c>
      <c r="G9" s="82"/>
      <c r="H9" s="83"/>
      <c r="I9" s="84"/>
      <c r="J9" s="85"/>
      <c r="K9" s="66"/>
      <c r="L9" s="86"/>
      <c r="M9" s="75" t="s">
        <v>29</v>
      </c>
      <c r="N9" s="76" t="n">
        <v>3.18157963590287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 t="n">
        <v>2.7027027027027</v>
      </c>
      <c r="C12" s="109" t="n">
        <v>75</v>
      </c>
      <c r="D12" s="101"/>
      <c r="E12" s="101"/>
      <c r="F12" s="102" t="n">
        <v>58.3716216216216</v>
      </c>
      <c r="G12" s="103"/>
      <c r="H12" s="62"/>
      <c r="I12" s="110" t="s">
        <v>37</v>
      </c>
      <c r="J12" s="110"/>
      <c r="K12" s="105" t="n">
        <v>2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 t="n">
        <v>97.2972972972973</v>
      </c>
      <c r="C13" s="109" t="n">
        <v>15.91</v>
      </c>
      <c r="D13" s="101"/>
      <c r="E13" s="101"/>
      <c r="F13" s="102" t="n">
        <v>34.6290783783784</v>
      </c>
      <c r="G13" s="103"/>
      <c r="H13" s="62"/>
      <c r="I13" s="110" t="s">
        <v>39</v>
      </c>
      <c r="J13" s="110"/>
      <c r="K13" s="105" t="n">
        <v>3</v>
      </c>
      <c r="L13" s="106"/>
      <c r="M13" s="116" t="s">
        <v>40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 t="n">
        <v>0</v>
      </c>
      <c r="C15" s="125" t="n">
        <v>9.09</v>
      </c>
      <c r="D15" s="101"/>
      <c r="E15" s="101"/>
      <c r="F15" s="102" t="n">
        <v>6.9993</v>
      </c>
      <c r="G15" s="103"/>
      <c r="H15" s="62"/>
      <c r="I15" s="110" t="s">
        <v>45</v>
      </c>
      <c r="J15" s="110"/>
      <c r="K15" s="105" t="n">
        <v>3</v>
      </c>
      <c r="L15" s="106"/>
      <c r="M15" s="126" t="s">
        <v>46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 t="n">
        <v>100</v>
      </c>
      <c r="C17" s="109" t="n">
        <v>90.91</v>
      </c>
      <c r="D17" s="101"/>
      <c r="E17" s="101"/>
      <c r="F17" s="132"/>
      <c r="G17" s="102" t="n">
        <v>93.0007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 t="n">
        <v>0</v>
      </c>
      <c r="C18" s="135" t="n">
        <v>9.09090909090909</v>
      </c>
      <c r="D18" s="101"/>
      <c r="E18" s="136" t="s">
        <v>52</v>
      </c>
      <c r="F18" s="132"/>
      <c r="G18" s="102" t="n">
        <v>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 t="s">
        <v>53</v>
      </c>
      <c r="E19" s="143" t="s">
        <v>54</v>
      </c>
      <c r="F19" s="144" t="n">
        <v>100</v>
      </c>
      <c r="G19" s="144" t="n">
        <v>100.0007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1.85</v>
      </c>
      <c r="C20" s="154" t="n">
        <v>0.44</v>
      </c>
      <c r="D20" s="155"/>
      <c r="E20" s="156" t="s">
        <v>52</v>
      </c>
      <c r="F20" s="157" t="n">
        <v>0.7643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0.4255</v>
      </c>
      <c r="C21" s="166" t="n">
        <v>0.3388</v>
      </c>
      <c r="D21" s="101" t="s">
        <v>57</v>
      </c>
      <c r="E21" s="167" t="s">
        <v>58</v>
      </c>
      <c r="F21" s="168" t="n">
        <v>0.7643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15</v>
      </c>
      <c r="B23" s="183" t="n">
        <v>0.05</v>
      </c>
      <c r="C23" s="184" t="n">
        <v>0.3</v>
      </c>
      <c r="D23" s="185" t="s">
        <v>67</v>
      </c>
      <c r="E23" s="185" t="e">
        <f aca="false">#N/A</f>
        <v>#N/A</v>
      </c>
      <c r="F23" s="186" t="n">
        <v>0.2425</v>
      </c>
      <c r="G23" s="187" t="s">
        <v>68</v>
      </c>
      <c r="H23" s="188" t="n">
        <v>2</v>
      </c>
      <c r="I23" s="189" t="n">
        <v>15</v>
      </c>
      <c r="J23" s="189" t="n">
        <v>2</v>
      </c>
      <c r="K23" s="190" t="s">
        <v>67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0.03</v>
      </c>
      <c r="D24" s="185" t="s">
        <v>70</v>
      </c>
      <c r="E24" s="196" t="e">
        <f aca="false">#N/A</f>
        <v>#N/A</v>
      </c>
      <c r="F24" s="197" t="n">
        <v>0.0231</v>
      </c>
      <c r="G24" s="187" t="s">
        <v>68</v>
      </c>
      <c r="H24" s="188" t="n">
        <v>2</v>
      </c>
      <c r="I24" s="189" t="n">
        <v>11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0.05</v>
      </c>
      <c r="C25" s="195" t="n">
        <v>0.02</v>
      </c>
      <c r="D25" s="185" t="s">
        <v>72</v>
      </c>
      <c r="E25" s="196" t="e">
        <f aca="false">#N/A</f>
        <v>#N/A</v>
      </c>
      <c r="F25" s="197" t="n">
        <v>0.0269</v>
      </c>
      <c r="G25" s="187" t="s">
        <v>73</v>
      </c>
      <c r="H25" s="188" t="n">
        <v>4</v>
      </c>
      <c r="I25" s="189" t="n">
        <v>15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0.25</v>
      </c>
      <c r="C26" s="195" t="n">
        <v>0.03</v>
      </c>
      <c r="D26" s="185" t="s">
        <v>75</v>
      </c>
      <c r="E26" s="196" t="e">
        <f aca="false">#N/A</f>
        <v>#N/A</v>
      </c>
      <c r="F26" s="197" t="n">
        <v>0.0806</v>
      </c>
      <c r="G26" s="187" t="s">
        <v>76</v>
      </c>
      <c r="H26" s="188" t="n">
        <v>5</v>
      </c>
      <c r="I26" s="189" t="n">
        <v>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1.5</v>
      </c>
      <c r="C27" s="195" t="n">
        <v>0.02</v>
      </c>
      <c r="D27" s="185" t="s">
        <v>78</v>
      </c>
      <c r="E27" s="196" t="e">
        <f aca="false">#N/A</f>
        <v>#N/A</v>
      </c>
      <c r="F27" s="197" t="n">
        <v>0.3604</v>
      </c>
      <c r="G27" s="187" t="s">
        <v>76</v>
      </c>
      <c r="H27" s="188" t="n">
        <v>5</v>
      </c>
      <c r="I27" s="189" t="n">
        <v>10</v>
      </c>
      <c r="J27" s="189" t="n">
        <v>1</v>
      </c>
      <c r="K27" s="190" t="s">
        <v>78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/>
      <c r="C28" s="195" t="n">
        <v>0.02</v>
      </c>
      <c r="D28" s="185" t="s">
        <v>80</v>
      </c>
      <c r="E28" s="196" t="e">
        <f aca="false">#N/A</f>
        <v>#N/A</v>
      </c>
      <c r="F28" s="197" t="n">
        <v>0.0154</v>
      </c>
      <c r="G28" s="187" t="s">
        <v>81</v>
      </c>
      <c r="H28" s="188" t="n">
        <v>8</v>
      </c>
      <c r="I28" s="189" t="n">
        <v>10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1543</v>
      </c>
      <c r="AO28" s="12" t="n">
        <v>1</v>
      </c>
    </row>
    <row r="29" customFormat="false" ht="15" hidden="false" customHeight="false" outlineLevel="0" collapsed="false">
      <c r="A29" s="193" t="s">
        <v>82</v>
      </c>
      <c r="B29" s="194"/>
      <c r="C29" s="195" t="n">
        <v>0.01</v>
      </c>
      <c r="D29" s="185" t="s">
        <v>83</v>
      </c>
      <c r="E29" s="196" t="e">
        <f aca="false">#N/A</f>
        <v>#N/A</v>
      </c>
      <c r="F29" s="197" t="n">
        <v>0.0077</v>
      </c>
      <c r="G29" s="187" t="s">
        <v>81</v>
      </c>
      <c r="H29" s="188" t="n">
        <v>8</v>
      </c>
      <c r="I29" s="189" t="n">
        <v>12</v>
      </c>
      <c r="J29" s="189" t="n">
        <v>1</v>
      </c>
      <c r="K29" s="190" t="s">
        <v>83</v>
      </c>
      <c r="L29" s="198"/>
      <c r="M29" s="198"/>
      <c r="N29" s="198"/>
      <c r="O29" s="192"/>
      <c r="P29" s="192" t="n">
        <v>1791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/>
      <c r="C30" s="195" t="n">
        <v>0.01</v>
      </c>
      <c r="D30" s="185" t="s">
        <v>85</v>
      </c>
      <c r="E30" s="196" t="e">
        <f aca="false">#N/A</f>
        <v>#N/A</v>
      </c>
      <c r="F30" s="197" t="n">
        <v>0.0077</v>
      </c>
      <c r="G30" s="187" t="s">
        <v>86</v>
      </c>
      <c r="H30" s="188" t="n">
        <v>9</v>
      </c>
      <c r="I30" s="189"/>
      <c r="J30" s="189"/>
      <c r="K30" s="190" t="s">
        <v>85</v>
      </c>
      <c r="L30" s="198"/>
      <c r="M30" s="198"/>
      <c r="N30" s="198"/>
      <c r="O30" s="192"/>
      <c r="P30" s="192" t="n">
        <v>1863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87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87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87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87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87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2020-03-18T19:32:40Z</dcterms:created>
  <dc:creator>Sylvain</dc:creator>
  <dc:description/>
  <dc:language>fr-FR</dc:language>
  <cp:lastModifiedBy>Sylvain</cp:lastModifiedBy>
  <dcterms:modified xsi:type="dcterms:W3CDTF">2020-03-18T19:32:42Z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