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<sst xmlns="http://schemas.openxmlformats.org/spreadsheetml/2006/main" count="184" uniqueCount="107">
  <si>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</si>
  <si>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</si>
  <si>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</si>
  <si>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</si>
  <si>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</si>
  <si>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DOURBIE</t>
  </si>
  <si>
    <t xml:space="preserve">Le Monna (Millau)</t>
  </si>
  <si>
    <t xml:space="preserve">05148000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</si>
  <si>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</si>
  <si>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</si>
  <si>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</si>
  <si>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</si>
  <si>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</si>
  <si>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</si>
  <si>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</si>
  <si>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</si>
  <si>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</si>
  <si>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</si>
  <si>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</si>
  <si>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</si>
  <si>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</si>
  <si>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</si>
  <si>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</si>
  <si>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</si>
  <si>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</si>
  <si>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</si>
  <si>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</si>
  <si>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</si>
  <si>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</si>
  <si>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</si>
  <si>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</si>
  <si>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</si>
  <si>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</si>
  <si>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</si>
  <si>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</si>
  <si>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</si>
  <si>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</si>
  <si>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</si>
  <si>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</si>
  <si>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</si>
  <si>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</si>
  <si>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</si>
  <si>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</si>
  <si>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</si>
  <si>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</si>
  <si>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</si>
  <si>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</si>
  <si>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</si>
  <si>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</si>
  <si>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</si>
  <si>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</si>
  <si>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</si>
  <si>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</si>
  <si>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</si>
  <si>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</si>
  <si>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</si>
  <si>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</si>
  <si>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</si>
  <si>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</si>
  <si>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</si>
  <si>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</si>
  <si>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</si>
  <si>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</si>
  <si>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</si>
  <si>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</si>
  <si>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</si>
  <si>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</si>
  <si>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</si>
  <si>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</si>
  <si>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</si>
  <si>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</si>
  <si>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</si>
  <si>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</si>
  <si>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</si>
  <si>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</si>
  <si>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</si>
  <si>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</si>
  <si>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</si>
  <si>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</si>
  <si>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</si>
  <si>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</si>
  <si>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</si>
  <si>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</si>
  <si>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AMBRIP</t>
  </si>
  <si>
    <t xml:space="preserve">Amblystegium riparium</t>
  </si>
  <si>
    <t xml:space="preserve">BRm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</si>
  <si>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</si>
  <si>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</si>
  <si>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</si>
  <si>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</si>
  <si>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</si>
  <si>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</si>
  <si>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</si>
  <si>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</si>
  <si>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</si>
  <si>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</si>
  <si>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</si>
  <si>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RANPEE</t>
  </si>
  <si>
    <t xml:space="preserve">Ranunculus penicillatus var. penicillatus</t>
  </si>
  <si>
    <t xml:space="preserve">ELEPAL</t>
  </si>
  <si>
    <t xml:space="preserve">Eleocharis palustris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</si>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</sst>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41871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13.12</v>
      </c>
      <c r="M5" s="47"/>
      <c r="N5" s="48" t="s">
        <v>16</v>
      </c>
      <c r="O5" s="49" t="n">
        <v>12.8636363636364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11.6666666666667</v>
      </c>
      <c r="O8" s="76" t="n">
        <v>1.72222222222222</v>
      </c>
      <c r="P8" s="77"/>
    </row>
    <row r="9" customFormat="false" ht="15" hidden="false" customHeight="false" outlineLevel="0" collapsed="false">
      <c r="A9" s="37" t="s">
        <v>28</v>
      </c>
      <c r="B9" s="78" t="n">
        <v>6.99</v>
      </c>
      <c r="C9" s="79"/>
      <c r="D9" s="80"/>
      <c r="E9" s="80"/>
      <c r="F9" s="81" t="n">
        <v>6.99</v>
      </c>
      <c r="G9" s="82"/>
      <c r="H9" s="83"/>
      <c r="I9" s="84"/>
      <c r="J9" s="85"/>
      <c r="K9" s="66"/>
      <c r="L9" s="86"/>
      <c r="M9" s="75" t="s">
        <v>29</v>
      </c>
      <c r="N9" s="76" t="n">
        <v>3.66666666666667</v>
      </c>
      <c r="O9" s="76" t="n">
        <v>0.65026110615109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0.69</v>
      </c>
      <c r="C12" s="109"/>
      <c r="D12" s="101"/>
      <c r="E12" s="101"/>
      <c r="F12" s="102" t="n">
        <v>0.69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6.25</v>
      </c>
      <c r="C13" s="109"/>
      <c r="D13" s="101"/>
      <c r="E13" s="101"/>
      <c r="F13" s="102" t="n">
        <v>6.25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0.05</v>
      </c>
      <c r="C15" s="125"/>
      <c r="D15" s="101"/>
      <c r="E15" s="101"/>
      <c r="F15" s="102" t="n">
        <v>0.05</v>
      </c>
      <c r="G15" s="103"/>
      <c r="H15" s="62"/>
      <c r="I15" s="110" t="s">
        <v>46</v>
      </c>
      <c r="J15" s="110"/>
      <c r="K15" s="105" t="n">
        <v>5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6.96</v>
      </c>
      <c r="C17" s="109"/>
      <c r="D17" s="101"/>
      <c r="E17" s="101"/>
      <c r="F17" s="132"/>
      <c r="G17" s="102" t="n">
        <v>6.96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0.03</v>
      </c>
      <c r="C18" s="135"/>
      <c r="D18" s="101"/>
      <c r="E18" s="136" t="s">
        <v>53</v>
      </c>
      <c r="F18" s="132"/>
      <c r="G18" s="102" t="n">
        <v>0.03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6.99</v>
      </c>
      <c r="G19" s="144" t="n">
        <v>6.99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6.99</v>
      </c>
      <c r="C20" s="154" t="n">
        <v>0</v>
      </c>
      <c r="D20" s="155"/>
      <c r="E20" s="156" t="s">
        <v>53</v>
      </c>
      <c r="F20" s="157" t="n">
        <v>6.99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6.99</v>
      </c>
      <c r="C21" s="166" t="n">
        <v>0</v>
      </c>
      <c r="D21" s="101"/>
      <c r="E21" s="167"/>
      <c r="F21" s="168" t="n">
        <v>6.99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16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0.05</v>
      </c>
      <c r="C24" s="195"/>
      <c r="D24" s="185" t="s">
        <v>68</v>
      </c>
      <c r="E24" s="196" t="e">
        <f aca="false">#N/A</f>
        <v>#N/A</v>
      </c>
      <c r="F24" s="197" t="n">
        <v>0.05</v>
      </c>
      <c r="G24" s="187" t="s">
        <v>66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0.05</v>
      </c>
      <c r="C25" s="195"/>
      <c r="D25" s="185" t="s">
        <v>70</v>
      </c>
      <c r="E25" s="196" t="e">
        <f aca="false">#N/A</f>
        <v>#N/A</v>
      </c>
      <c r="F25" s="197" t="n">
        <v>0.05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9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1105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0.17</v>
      </c>
      <c r="C27" s="195"/>
      <c r="D27" s="185" t="s">
        <v>74</v>
      </c>
      <c r="E27" s="196" t="e">
        <f aca="false">#N/A</f>
        <v>#N/A</v>
      </c>
      <c r="F27" s="197" t="n">
        <v>0.17</v>
      </c>
      <c r="G27" s="187" t="s">
        <v>66</v>
      </c>
      <c r="H27" s="188" t="n">
        <v>2</v>
      </c>
      <c r="I27" s="189" t="n">
        <v>13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0.2</v>
      </c>
      <c r="C28" s="195"/>
      <c r="D28" s="185" t="s">
        <v>76</v>
      </c>
      <c r="E28" s="196" t="e">
        <f aca="false">#N/A</f>
        <v>#N/A</v>
      </c>
      <c r="F28" s="197" t="n">
        <v>0.2</v>
      </c>
      <c r="G28" s="187" t="s">
        <v>66</v>
      </c>
      <c r="H28" s="188" t="n">
        <v>2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1142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0.2</v>
      </c>
      <c r="C29" s="195"/>
      <c r="D29" s="185" t="s">
        <v>78</v>
      </c>
      <c r="E29" s="196" t="e">
        <f aca="false">#N/A</f>
        <v>#N/A</v>
      </c>
      <c r="F29" s="197" t="n">
        <v>0.2</v>
      </c>
      <c r="G29" s="187" t="s">
        <v>66</v>
      </c>
      <c r="H29" s="188" t="n">
        <v>2</v>
      </c>
      <c r="I29" s="189" t="n">
        <v>4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2.6</v>
      </c>
      <c r="C30" s="195"/>
      <c r="D30" s="185" t="s">
        <v>79</v>
      </c>
      <c r="E30" s="196" t="e">
        <f aca="false">#N/A</f>
        <v>#N/A</v>
      </c>
      <c r="F30" s="197" t="n">
        <v>2.6</v>
      </c>
      <c r="G30" s="187" t="s">
        <v>80</v>
      </c>
      <c r="H30" s="188" t="n">
        <v>4</v>
      </c>
      <c r="I30" s="189" t="n">
        <v>15</v>
      </c>
      <c r="J30" s="189" t="n">
        <v>2</v>
      </c>
      <c r="K30" s="190" t="s">
        <v>79</v>
      </c>
      <c r="L30" s="198"/>
      <c r="M30" s="198"/>
      <c r="N30" s="198"/>
      <c r="O30" s="192"/>
      <c r="P30" s="192" t="n">
        <v>1186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0.15</v>
      </c>
      <c r="C31" s="195"/>
      <c r="D31" s="185" t="s">
        <v>82</v>
      </c>
      <c r="E31" s="196" t="e">
        <f aca="false">#N/A</f>
        <v>#N/A</v>
      </c>
      <c r="F31" s="197" t="n">
        <v>0.15</v>
      </c>
      <c r="G31" s="187" t="s">
        <v>80</v>
      </c>
      <c r="H31" s="188" t="n">
        <v>4</v>
      </c>
      <c r="I31" s="189" t="n">
        <v>19</v>
      </c>
      <c r="J31" s="189" t="n">
        <v>3</v>
      </c>
      <c r="K31" s="190" t="s">
        <v>82</v>
      </c>
      <c r="L31" s="198"/>
      <c r="M31" s="198"/>
      <c r="N31" s="198"/>
      <c r="O31" s="192"/>
      <c r="P31" s="192" t="n">
        <v>19820</v>
      </c>
      <c r="AO31" s="12" t="n">
        <v>1</v>
      </c>
    </row>
    <row r="32" customFormat="false" ht="15" hidden="false" customHeight="false" outlineLevel="0" collapsed="false">
      <c r="A32" s="193" t="s">
        <v>83</v>
      </c>
      <c r="B32" s="194" t="n">
        <v>0.05</v>
      </c>
      <c r="C32" s="195"/>
      <c r="D32" s="185" t="s">
        <v>84</v>
      </c>
      <c r="E32" s="196" t="e">
        <f aca="false">#N/A</f>
        <v>#N/A</v>
      </c>
      <c r="F32" s="197" t="n">
        <v>0.05</v>
      </c>
      <c r="G32" s="187" t="s">
        <v>85</v>
      </c>
      <c r="H32" s="188" t="n">
        <v>5</v>
      </c>
      <c r="I32" s="189" t="n">
        <v>5</v>
      </c>
      <c r="J32" s="189" t="n">
        <v>2</v>
      </c>
      <c r="K32" s="190" t="s">
        <v>84</v>
      </c>
      <c r="L32" s="198"/>
      <c r="M32" s="198"/>
      <c r="N32" s="198"/>
      <c r="O32" s="192"/>
      <c r="P32" s="192" t="n">
        <v>1219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1.3</v>
      </c>
      <c r="C33" s="195"/>
      <c r="D33" s="185" t="s">
        <v>87</v>
      </c>
      <c r="E33" s="196" t="e">
        <f aca="false">#N/A</f>
        <v>#N/A</v>
      </c>
      <c r="F33" s="197" t="n">
        <v>1.3</v>
      </c>
      <c r="G33" s="187" t="s">
        <v>85</v>
      </c>
      <c r="H33" s="188" t="n">
        <v>5</v>
      </c>
      <c r="I33" s="189" t="n">
        <v>15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1318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2.05</v>
      </c>
      <c r="C34" s="195"/>
      <c r="D34" s="185" t="s">
        <v>89</v>
      </c>
      <c r="E34" s="196" t="e">
        <f aca="false">#N/A</f>
        <v>#N/A</v>
      </c>
      <c r="F34" s="199" t="n">
        <v>2.05</v>
      </c>
      <c r="G34" s="187" t="s">
        <v>85</v>
      </c>
      <c r="H34" s="188" t="n">
        <v>5</v>
      </c>
      <c r="I34" s="189" t="n">
        <v>13</v>
      </c>
      <c r="J34" s="189" t="n">
        <v>2</v>
      </c>
      <c r="K34" s="190" t="s">
        <v>89</v>
      </c>
      <c r="L34" s="198"/>
      <c r="M34" s="198"/>
      <c r="N34" s="198"/>
      <c r="O34" s="192"/>
      <c r="P34" s="192" t="n">
        <v>1321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 t="n">
        <v>0.02</v>
      </c>
      <c r="C35" s="195"/>
      <c r="D35" s="185" t="s">
        <v>91</v>
      </c>
      <c r="E35" s="196" t="e">
        <f aca="false">#N/A</f>
        <v>#N/A</v>
      </c>
      <c r="F35" s="199" t="n">
        <v>0.02</v>
      </c>
      <c r="G35" s="187" t="s">
        <v>85</v>
      </c>
      <c r="H35" s="188" t="n">
        <v>5</v>
      </c>
      <c r="I35" s="189" t="n">
        <v>15</v>
      </c>
      <c r="J35" s="189" t="n">
        <v>3</v>
      </c>
      <c r="K35" s="190" t="s">
        <v>91</v>
      </c>
      <c r="L35" s="198"/>
      <c r="M35" s="198"/>
      <c r="N35" s="198"/>
      <c r="O35" s="192"/>
      <c r="P35" s="192" t="n">
        <v>19666</v>
      </c>
      <c r="AO35" s="12" t="n">
        <v>1</v>
      </c>
    </row>
    <row r="36" customFormat="false" ht="15" hidden="false" customHeight="false" outlineLevel="0" collapsed="false">
      <c r="A36" s="193" t="s">
        <v>92</v>
      </c>
      <c r="B36" s="194" t="n">
        <v>0.08</v>
      </c>
      <c r="C36" s="195"/>
      <c r="D36" s="185" t="s">
        <v>93</v>
      </c>
      <c r="E36" s="196" t="e">
        <f aca="false">#N/A</f>
        <v>#N/A</v>
      </c>
      <c r="F36" s="199" t="n">
        <v>0.08</v>
      </c>
      <c r="G36" s="187" t="s">
        <v>85</v>
      </c>
      <c r="H36" s="188" t="n">
        <v>5</v>
      </c>
      <c r="I36" s="189" t="n">
        <v>12</v>
      </c>
      <c r="J36" s="189" t="n">
        <v>1</v>
      </c>
      <c r="K36" s="190" t="s">
        <v>93</v>
      </c>
      <c r="L36" s="198"/>
      <c r="M36" s="198"/>
      <c r="N36" s="198"/>
      <c r="O36" s="192"/>
      <c r="P36" s="192" t="n">
        <v>1268</v>
      </c>
      <c r="AO36" s="12" t="n">
        <v>1</v>
      </c>
    </row>
    <row r="37" customFormat="false" ht="15" hidden="false" customHeight="false" outlineLevel="0" collapsed="false">
      <c r="A37" s="193" t="s">
        <v>94</v>
      </c>
      <c r="B37" s="194" t="n">
        <v>0.01</v>
      </c>
      <c r="C37" s="195"/>
      <c r="D37" s="185" t="s">
        <v>95</v>
      </c>
      <c r="E37" s="196" t="e">
        <f aca="false">#N/A</f>
        <v>#N/A</v>
      </c>
      <c r="F37" s="199" t="n">
        <v>0.01</v>
      </c>
      <c r="G37" s="187" t="s">
        <v>96</v>
      </c>
      <c r="H37" s="188" t="n">
        <v>7</v>
      </c>
      <c r="I37" s="189" t="n">
        <v>8</v>
      </c>
      <c r="J37" s="189" t="n">
        <v>2</v>
      </c>
      <c r="K37" s="190" t="s">
        <v>95</v>
      </c>
      <c r="L37" s="198"/>
      <c r="M37" s="198"/>
      <c r="N37" s="198"/>
      <c r="O37" s="192"/>
      <c r="P37" s="192" t="n">
        <v>1778</v>
      </c>
      <c r="AO37" s="12" t="n">
        <v>1</v>
      </c>
    </row>
    <row r="38" customFormat="false" ht="15" hidden="false" customHeight="false" outlineLevel="0" collapsed="false">
      <c r="A38" s="193" t="s">
        <v>97</v>
      </c>
      <c r="B38" s="194" t="n">
        <v>0.01</v>
      </c>
      <c r="C38" s="195"/>
      <c r="D38" s="185" t="s">
        <v>98</v>
      </c>
      <c r="E38" s="196" t="e">
        <f aca="false">#N/A</f>
        <v>#N/A</v>
      </c>
      <c r="F38" s="199" t="n">
        <v>0.01</v>
      </c>
      <c r="G38" s="187" t="s">
        <v>96</v>
      </c>
      <c r="H38" s="188" t="n">
        <v>7</v>
      </c>
      <c r="I38" s="189" t="n">
        <v>12</v>
      </c>
      <c r="J38" s="189" t="n">
        <v>1</v>
      </c>
      <c r="K38" s="190" t="s">
        <v>98</v>
      </c>
      <c r="L38" s="198"/>
      <c r="M38" s="198"/>
      <c r="N38" s="198"/>
      <c r="O38" s="192"/>
      <c r="P38" s="192" t="n">
        <v>1909</v>
      </c>
      <c r="AO38" s="12" t="n">
        <v>1</v>
      </c>
    </row>
    <row r="39" customFormat="false" ht="15" hidden="false" customHeight="false" outlineLevel="0" collapsed="false">
      <c r="A39" s="193" t="s">
        <v>99</v>
      </c>
      <c r="B39" s="194" t="n">
        <v>0.01</v>
      </c>
      <c r="C39" s="195"/>
      <c r="D39" s="185" t="s">
        <v>100</v>
      </c>
      <c r="E39" s="196" t="e">
        <f aca="false">#N/A</f>
        <v>#N/A</v>
      </c>
      <c r="F39" s="199" t="n">
        <v>0.01</v>
      </c>
      <c r="G39" s="187" t="s">
        <v>101</v>
      </c>
      <c r="H39" s="188" t="n">
        <v>8</v>
      </c>
      <c r="I39" s="189" t="n">
        <v>12</v>
      </c>
      <c r="J39" s="189" t="n">
        <v>2</v>
      </c>
      <c r="K39" s="190" t="s">
        <v>100</v>
      </c>
      <c r="L39" s="198"/>
      <c r="M39" s="198"/>
      <c r="N39" s="198"/>
      <c r="O39" s="192"/>
      <c r="P39" s="192" t="n">
        <v>1506</v>
      </c>
      <c r="AO39" s="12" t="n">
        <v>1</v>
      </c>
    </row>
    <row r="40" customFormat="false" ht="15" hidden="false" customHeight="false" outlineLevel="0" collapsed="false">
      <c r="A40" s="193" t="s">
        <v>102</v>
      </c>
      <c r="B40" s="194" t="n">
        <v>0.01</v>
      </c>
      <c r="C40" s="195"/>
      <c r="D40" s="185" t="s">
        <v>103</v>
      </c>
      <c r="E40" s="196" t="e">
        <f aca="false">#N/A</f>
        <v>#N/A</v>
      </c>
      <c r="F40" s="199" t="n">
        <v>0.01</v>
      </c>
      <c r="G40" s="187" t="s">
        <v>101</v>
      </c>
      <c r="H40" s="188" t="n">
        <v>8</v>
      </c>
      <c r="I40" s="189"/>
      <c r="J40" s="189"/>
      <c r="K40" s="190" t="s">
        <v>103</v>
      </c>
      <c r="L40" s="198"/>
      <c r="M40" s="198"/>
      <c r="N40" s="198"/>
      <c r="O40" s="192"/>
      <c r="P40" s="192" t="n">
        <v>1887</v>
      </c>
      <c r="AO40" s="12" t="n">
        <v>1</v>
      </c>
    </row>
    <row r="41" customFormat="false" ht="15" hidden="false" customHeight="false" outlineLevel="0" collapsed="false">
      <c r="A41" s="193" t="s">
        <v>104</v>
      </c>
      <c r="B41" s="194" t="n">
        <v>0.01</v>
      </c>
      <c r="C41" s="195"/>
      <c r="D41" s="185" t="s">
        <v>105</v>
      </c>
      <c r="E41" s="196" t="e">
        <f aca="false">#N/A</f>
        <v>#N/A</v>
      </c>
      <c r="F41" s="199" t="n">
        <v>0.01</v>
      </c>
      <c r="G41" s="187" t="s">
        <v>101</v>
      </c>
      <c r="H41" s="188" t="n">
        <v>8</v>
      </c>
      <c r="I41" s="189" t="n">
        <v>10</v>
      </c>
      <c r="J41" s="189" t="n">
        <v>1</v>
      </c>
      <c r="K41" s="190" t="s">
        <v>105</v>
      </c>
      <c r="L41" s="198"/>
      <c r="M41" s="198"/>
      <c r="N41" s="198"/>
      <c r="O41" s="192"/>
      <c r="P41" s="192" t="n">
        <v>1577</v>
      </c>
      <c r="AO41" s="12" t="n">
        <v>1</v>
      </c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195"/>
      <c r="D43" s="185"/>
      <c r="E43" s="196" t="n">
        <v>0</v>
      </c>
      <c r="F43" s="199" t="n">
        <v>0</v>
      </c>
      <c r="G43" s="187"/>
      <c r="H43" s="188" t="s">
        <v>106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195"/>
      <c r="D44" s="185"/>
      <c r="E44" s="196" t="n">
        <v>0</v>
      </c>
      <c r="F44" s="199" t="n">
        <v>0</v>
      </c>
      <c r="G44" s="187"/>
      <c r="H44" s="188" t="s">
        <v>106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195"/>
      <c r="D45" s="185"/>
      <c r="E45" s="196" t="n">
        <v>0</v>
      </c>
      <c r="F45" s="199" t="n">
        <v>0</v>
      </c>
      <c r="G45" s="187"/>
      <c r="H45" s="188" t="s">
        <v>106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195"/>
      <c r="D46" s="185"/>
      <c r="E46" s="196" t="n">
        <v>0</v>
      </c>
      <c r="F46" s="199" t="n">
        <v>0</v>
      </c>
      <c r="G46" s="187"/>
      <c r="H46" s="188" t="s">
        <v>106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195"/>
      <c r="D47" s="185"/>
      <c r="E47" s="196" t="n">
        <v>0</v>
      </c>
      <c r="F47" s="199" t="n">
        <v>0</v>
      </c>
      <c r="G47" s="187"/>
      <c r="H47" s="188" t="s">
        <v>106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195"/>
      <c r="D48" s="185"/>
      <c r="E48" s="196" t="n">
        <v>0</v>
      </c>
      <c r="F48" s="199" t="n">
        <v>0</v>
      </c>
      <c r="G48" s="187"/>
      <c r="H48" s="188" t="s">
        <v>106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195"/>
      <c r="D49" s="185"/>
      <c r="E49" s="196" t="n">
        <v>0</v>
      </c>
      <c r="F49" s="199" t="n">
        <v>0</v>
      </c>
      <c r="G49" s="187"/>
      <c r="H49" s="188" t="s">
        <v>106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195"/>
      <c r="D50" s="185"/>
      <c r="E50" s="196" t="n">
        <v>0</v>
      </c>
      <c r="F50" s="199" t="n">
        <v>0</v>
      </c>
      <c r="G50" s="187"/>
      <c r="H50" s="188" t="s">
        <v>106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195"/>
      <c r="D51" s="185"/>
      <c r="E51" s="196" t="n">
        <v>0</v>
      </c>
      <c r="F51" s="199" t="n">
        <v>0</v>
      </c>
      <c r="G51" s="187"/>
      <c r="H51" s="188" t="s">
        <v>106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195"/>
      <c r="D52" s="185"/>
      <c r="E52" s="196" t="n">
        <v>0</v>
      </c>
      <c r="F52" s="199" t="n">
        <v>0</v>
      </c>
      <c r="G52" s="187"/>
      <c r="H52" s="188" t="s">
        <v>106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195"/>
      <c r="D53" s="185"/>
      <c r="E53" s="196" t="n">
        <v>0</v>
      </c>
      <c r="F53" s="199" t="n">
        <v>0</v>
      </c>
      <c r="G53" s="187"/>
      <c r="H53" s="188" t="s">
        <v>106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195"/>
      <c r="D54" s="185"/>
      <c r="E54" s="196" t="n">
        <v>0</v>
      </c>
      <c r="F54" s="199" t="n">
        <v>0</v>
      </c>
      <c r="G54" s="187"/>
      <c r="H54" s="188" t="s">
        <v>106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195"/>
      <c r="D55" s="185"/>
      <c r="E55" s="196" t="n">
        <v>0</v>
      </c>
      <c r="F55" s="199" t="n">
        <v>0</v>
      </c>
      <c r="G55" s="187"/>
      <c r="H55" s="188" t="s">
        <v>106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195"/>
      <c r="D56" s="185"/>
      <c r="E56" s="196" t="n">
        <v>0</v>
      </c>
      <c r="F56" s="199" t="n">
        <v>0</v>
      </c>
      <c r="G56" s="187"/>
      <c r="H56" s="188" t="s">
        <v>106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195"/>
      <c r="D57" s="185"/>
      <c r="E57" s="196" t="n">
        <v>0</v>
      </c>
      <c r="F57" s="199" t="n">
        <v>0</v>
      </c>
      <c r="G57" s="187"/>
      <c r="H57" s="188" t="s">
        <v>106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195"/>
      <c r="D58" s="185"/>
      <c r="E58" s="196" t="n">
        <v>0</v>
      </c>
      <c r="F58" s="199" t="n">
        <v>0</v>
      </c>
      <c r="G58" s="187"/>
      <c r="H58" s="188" t="s">
        <v>106</v>
      </c>
      <c r="I58" s="189"/>
      <c r="J58" s="189"/>
      <c r="K58" s="190"/>
      <c r="L58" s="202"/>
      <c r="M58" s="202"/>
      <c r="N58" s="202"/>
      <c r="O58" s="192"/>
      <c r="P58" s="203"/>
      <c r="AO58" s="12"/>
    </row>
    <row r="59" customFormat="false" ht="15" hidden="false" customHeight="false" outlineLevel="0" collapsed="false">
      <c r="A59" s="200"/>
      <c r="B59" s="201"/>
      <c r="C59" s="195"/>
      <c r="D59" s="185"/>
      <c r="E59" s="196" t="n">
        <v>0</v>
      </c>
      <c r="F59" s="199" t="n">
        <v>0</v>
      </c>
      <c r="G59" s="187"/>
      <c r="H59" s="188" t="s">
        <v>106</v>
      </c>
      <c r="I59" s="189"/>
      <c r="J59" s="189"/>
      <c r="K59" s="190"/>
      <c r="L59" s="202"/>
      <c r="M59" s="202"/>
      <c r="N59" s="202"/>
      <c r="O59" s="192"/>
      <c r="P59" s="203"/>
      <c r="AO59" s="12"/>
    </row>
    <row r="60" customFormat="false" ht="15" hidden="false" customHeight="false" outlineLevel="0" collapsed="false">
      <c r="A60" s="200"/>
      <c r="B60" s="201"/>
      <c r="C60" s="195"/>
      <c r="D60" s="185"/>
      <c r="E60" s="196" t="n">
        <v>0</v>
      </c>
      <c r="F60" s="199" t="n">
        <v>0</v>
      </c>
      <c r="G60" s="187"/>
      <c r="H60" s="188" t="s">
        <v>106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200"/>
      <c r="B61" s="201"/>
      <c r="C61" s="195"/>
      <c r="D61" s="185"/>
      <c r="E61" s="196" t="n">
        <v>0</v>
      </c>
      <c r="F61" s="199" t="n">
        <v>0</v>
      </c>
      <c r="G61" s="187"/>
      <c r="H61" s="188" t="s">
        <v>106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195"/>
      <c r="D62" s="185"/>
      <c r="E62" s="196" t="n">
        <v>0</v>
      </c>
      <c r="F62" s="199" t="n">
        <v>0</v>
      </c>
      <c r="G62" s="187"/>
      <c r="H62" s="188" t="s">
        <v>106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195"/>
      <c r="D63" s="185"/>
      <c r="E63" s="196" t="n">
        <v>0</v>
      </c>
      <c r="F63" s="199" t="n">
        <v>0</v>
      </c>
      <c r="G63" s="204"/>
      <c r="H63" s="205" t="s">
        <v>106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195"/>
      <c r="D64" s="185"/>
      <c r="E64" s="196" t="n">
        <v>0</v>
      </c>
      <c r="F64" s="199" t="n">
        <v>0</v>
      </c>
      <c r="G64" s="206"/>
      <c r="H64" s="207" t="s">
        <v>106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195"/>
      <c r="D65" s="185"/>
      <c r="E65" s="196" t="n">
        <v>0</v>
      </c>
      <c r="F65" s="199" t="n">
        <v>0</v>
      </c>
      <c r="G65" s="206"/>
      <c r="H65" s="207" t="s">
        <v>106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195"/>
      <c r="D66" s="185"/>
      <c r="E66" s="196" t="n">
        <v>0</v>
      </c>
      <c r="F66" s="199" t="n">
        <v>0</v>
      </c>
      <c r="G66" s="206"/>
      <c r="H66" s="207" t="s">
        <v>106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195"/>
      <c r="D67" s="185"/>
      <c r="E67" s="196" t="n">
        <v>0</v>
      </c>
      <c r="F67" s="199" t="n">
        <v>0</v>
      </c>
      <c r="G67" s="206"/>
      <c r="H67" s="207" t="s">
        <v>106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195"/>
      <c r="D68" s="185"/>
      <c r="E68" s="196" t="n">
        <v>0</v>
      </c>
      <c r="F68" s="199" t="n">
        <v>0</v>
      </c>
      <c r="G68" s="206"/>
      <c r="H68" s="207" t="s">
        <v>106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195"/>
      <c r="D69" s="185"/>
      <c r="E69" s="196" t="n">
        <v>0</v>
      </c>
      <c r="F69" s="199" t="n">
        <v>0</v>
      </c>
      <c r="G69" s="206"/>
      <c r="H69" s="207" t="s">
        <v>106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195"/>
      <c r="D70" s="185"/>
      <c r="E70" s="196" t="n">
        <v>0</v>
      </c>
      <c r="F70" s="199" t="n">
        <v>0</v>
      </c>
      <c r="G70" s="206"/>
      <c r="H70" s="207" t="s">
        <v>106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195"/>
      <c r="D71" s="185"/>
      <c r="E71" s="196" t="n">
        <v>0</v>
      </c>
      <c r="F71" s="199" t="n">
        <v>0</v>
      </c>
      <c r="G71" s="206"/>
      <c r="H71" s="207" t="s">
        <v>106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195"/>
      <c r="D72" s="185"/>
      <c r="E72" s="196" t="n">
        <v>0</v>
      </c>
      <c r="F72" s="199" t="n">
        <v>0</v>
      </c>
      <c r="G72" s="206"/>
      <c r="H72" s="207" t="s">
        <v>106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195"/>
      <c r="D73" s="185"/>
      <c r="E73" s="196" t="n">
        <v>0</v>
      </c>
      <c r="F73" s="199" t="n">
        <v>0</v>
      </c>
      <c r="G73" s="206"/>
      <c r="H73" s="207" t="s">
        <v>106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195"/>
      <c r="D74" s="185"/>
      <c r="E74" s="196" t="n">
        <v>0</v>
      </c>
      <c r="F74" s="199" t="n">
        <v>0</v>
      </c>
      <c r="G74" s="206"/>
      <c r="H74" s="207" t="s">
        <v>106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195"/>
      <c r="D75" s="185"/>
      <c r="E75" s="196" t="n">
        <v>0</v>
      </c>
      <c r="F75" s="199" t="n">
        <v>0</v>
      </c>
      <c r="G75" s="206"/>
      <c r="H75" s="207" t="s">
        <v>106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195"/>
      <c r="D76" s="185"/>
      <c r="E76" s="196" t="n">
        <v>0</v>
      </c>
      <c r="F76" s="199" t="n">
        <v>0</v>
      </c>
      <c r="G76" s="206"/>
      <c r="H76" s="207" t="s">
        <v>106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195"/>
      <c r="D77" s="185"/>
      <c r="E77" s="196" t="n">
        <v>0</v>
      </c>
      <c r="F77" s="199" t="n">
        <v>0</v>
      </c>
      <c r="G77" s="206"/>
      <c r="H77" s="207" t="s">
        <v>106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195"/>
      <c r="D78" s="185"/>
      <c r="E78" s="196" t="n">
        <v>0</v>
      </c>
      <c r="F78" s="199" t="n">
        <v>0</v>
      </c>
      <c r="G78" s="206"/>
      <c r="H78" s="207" t="s">
        <v>106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195"/>
      <c r="D79" s="185"/>
      <c r="E79" s="196" t="n">
        <v>0</v>
      </c>
      <c r="F79" s="199" t="n">
        <v>0</v>
      </c>
      <c r="G79" s="206"/>
      <c r="H79" s="207" t="s">
        <v>106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195"/>
      <c r="D80" s="185"/>
      <c r="E80" s="196" t="n">
        <v>0</v>
      </c>
      <c r="F80" s="199" t="n">
        <v>0</v>
      </c>
      <c r="G80" s="206"/>
      <c r="H80" s="207" t="s">
        <v>106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195"/>
      <c r="D81" s="185"/>
      <c r="E81" s="196" t="n">
        <v>0</v>
      </c>
      <c r="F81" s="199" t="n">
        <v>0</v>
      </c>
      <c r="G81" s="206"/>
      <c r="H81" s="207" t="s">
        <v>106</v>
      </c>
      <c r="I81" s="189"/>
      <c r="J81" s="189"/>
      <c r="K81" s="190"/>
      <c r="L81" s="202"/>
      <c r="M81" s="202"/>
      <c r="N81" s="202"/>
      <c r="O81" s="192"/>
      <c r="P81" s="192"/>
      <c r="AO81" s="12"/>
    </row>
    <row r="82" customFormat="false" ht="15" hidden="true" customHeight="false" outlineLevel="0" collapsed="false">
      <c r="A82" s="208"/>
      <c r="B82" s="209"/>
      <c r="C82" s="210"/>
      <c r="D82" s="211"/>
      <c r="E82" s="212" t="n">
        <v>0</v>
      </c>
      <c r="F82" s="213" t="n">
        <v>0</v>
      </c>
      <c r="G82" s="214"/>
      <c r="H82" s="215" t="s">
        <v>106</v>
      </c>
      <c r="I82" s="189"/>
      <c r="J82" s="189"/>
      <c r="K82" s="216"/>
      <c r="L82" s="217"/>
      <c r="M82" s="217"/>
      <c r="N82" s="217"/>
      <c r="O82" s="218"/>
      <c r="P82" s="219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3:A82">
    <cfRule type="expression" priority="2" aboveAverage="0" equalAverage="0" bottom="0" percent="0" rank="0" text="" dxfId="0">
      <formula>ISTEXT($E43)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361169EB-F588-4AA4-8813-445CE6FE68DC}">
            <xm:f>ISTEXT('\users\sylvain\desktop\hydrobio\2014_ibmr_ag\be listes\[ibmr tarn 2014.xls]148000'!#ref!)</xm:f>
            <x14:dxf>
              <font>
                <color rgb="FFFF0000"/>
              </font>
            </x14:dxf>
          </x14:cfRule>
          <xm:sqref>A23:A42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2020-03-18T20:00:17Z</dcterms:created>
  <dc:creator>Sylvain</dc:creator>
  <dc:description/>
  <dc:language>fr-FR</dc:language>
  <cp:lastModifiedBy>Sylvain</cp:lastModifiedBy>
  <dcterms:modified xsi:type="dcterms:W3CDTF">2020-03-18T20:00:20Z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