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<sst xmlns="http://schemas.openxmlformats.org/spreadsheetml/2006/main" count="163" uniqueCount="92">
  <si>
    <t xml:space="preserve">Relevés floristiques aquatiques - IBMR</t>
  </si>
  <si>
    <t xml:space="preserve">PHIF</t>
  </si>
  <si>
    <t xml:space="preserve">Formulaire modèle GIS Macrophytes v 3.3 - novembre 2013  </t>
  </si>
  <si>
    <t xml:space="preserve">EIMA</t>
  </si>
  <si>
    <t xml:space="preserve"> JM FERRONI</t>
  </si>
  <si>
    <t xml:space="preserve">conforme AFNOR T90-395 oct. 2003</t>
  </si>
  <si>
    <t xml:space="preserve">JONTE</t>
  </si>
  <si>
    <t xml:space="preserve">Veyreau</t>
  </si>
  <si>
    <t xml:space="preserve">05149000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</si>
  <si>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</si>
  <si>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</si>
  <si>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</si>
  <si>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</si>
  <si>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</si>
  <si>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</si>
  <si>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</si>
  <si>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</si>
  <si>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</si>
  <si>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</si>
  <si>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</si>
  <si>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</si>
  <si>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</si>
  <si>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</si>
  <si>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</si>
  <si>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</si>
  <si>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</si>
  <si>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</si>
  <si>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</si>
  <si>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</si>
  <si>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</si>
  <si>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</si>
  <si>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</si>
  <si>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</si>
  <si>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</si>
  <si>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</si>
  <si>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</si>
  <si>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</si>
  <si>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</si>
  <si>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</si>
  <si>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</si>
  <si>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</si>
  <si>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</si>
  <si>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</si>
  <si>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</si>
  <si>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</si>
  <si>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</si>
  <si>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</si>
  <si>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</si>
  <si>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</si>
  <si>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</si>
  <si>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</si>
  <si>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</si>
  <si>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</si>
  <si>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</si>
  <si>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</si>
  <si>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</si>
  <si>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</si>
  <si>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</si>
  <si>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</si>
  <si>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</si>
  <si>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</si>
  <si>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</si>
  <si>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</si>
  <si>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</si>
  <si>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</si>
  <si>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</si>
  <si>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</si>
  <si>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</si>
  <si>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</si>
  <si>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</si>
  <si>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</si>
  <si>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</si>
  <si>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</si>
  <si>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</si>
  <si>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</si>
  <si>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</si>
  <si>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CINAQU</t>
  </si>
  <si>
    <t xml:space="preserve">Cinclidotus aquaticus</t>
  </si>
  <si>
    <t xml:space="preserve">Cinclidotus riparius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</si>
  <si>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</si>
  <si>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</si>
  <si>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</si>
  <si>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</si>
  <si>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</si>
  <si>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</si>
  <si>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</si>
  <si>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MENAQU</t>
  </si>
  <si>
    <t xml:space="preserve">Mentha aquatica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</si>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</sst>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 t="s">
        <v>1</v>
      </c>
      <c r="I1" s="3"/>
      <c r="J1" s="3"/>
      <c r="K1" s="3"/>
      <c r="L1" s="3"/>
      <c r="M1" s="3"/>
      <c r="N1" s="3"/>
      <c r="O1" s="7" t="s">
        <v>2</v>
      </c>
      <c r="P1" s="8"/>
    </row>
    <row r="2" customFormat="false" ht="15" hidden="false" customHeight="false" outlineLevel="0" collapsed="false">
      <c r="A2" s="9" t="s">
        <v>3</v>
      </c>
      <c r="B2" s="10"/>
      <c r="C2" s="11" t="s">
        <v>4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5</v>
      </c>
      <c r="P2" s="8"/>
    </row>
    <row r="3" customFormat="false" ht="15" hidden="false" customHeight="false" outlineLevel="0" collapsed="false">
      <c r="A3" s="9" t="s">
        <v>6</v>
      </c>
      <c r="B3" s="10"/>
      <c r="C3" s="9" t="s">
        <v>7</v>
      </c>
      <c r="D3" s="19"/>
      <c r="E3" s="19"/>
      <c r="F3" s="20"/>
      <c r="G3" s="20"/>
      <c r="H3" s="21"/>
      <c r="I3" s="22"/>
      <c r="J3" s="21"/>
      <c r="K3" s="23" t="s">
        <v>8</v>
      </c>
      <c r="L3" s="24"/>
      <c r="M3" s="25" t="s">
        <v>9</v>
      </c>
      <c r="N3" s="26"/>
      <c r="O3" s="26"/>
      <c r="P3" s="27"/>
    </row>
    <row r="4" customFormat="false" ht="15" hidden="false" customHeight="false" outlineLevel="0" collapsed="false">
      <c r="A4" s="28" t="n">
        <v>41479</v>
      </c>
      <c r="B4" s="29"/>
      <c r="C4" s="30"/>
      <c r="D4" s="31"/>
      <c r="E4" s="31"/>
      <c r="F4" s="30"/>
      <c r="G4" s="30"/>
      <c r="H4" s="31"/>
      <c r="I4" s="32" t="s">
        <v>10</v>
      </c>
      <c r="J4" s="33"/>
      <c r="K4" s="33"/>
      <c r="L4" s="34"/>
      <c r="M4" s="34"/>
      <c r="N4" s="35" t="s">
        <v>11</v>
      </c>
      <c r="O4" s="34"/>
      <c r="P4" s="36"/>
    </row>
    <row r="5" customFormat="false" ht="14.25" hidden="false" customHeight="true" outlineLevel="0" collapsed="false">
      <c r="A5" s="37" t="s">
        <v>12</v>
      </c>
      <c r="B5" s="38" t="s">
        <v>13</v>
      </c>
      <c r="C5" s="39" t="s">
        <v>14</v>
      </c>
      <c r="D5" s="40"/>
      <c r="E5" s="40"/>
      <c r="F5" s="41" t="s">
        <v>15</v>
      </c>
      <c r="G5" s="42"/>
      <c r="H5" s="40"/>
      <c r="I5" s="43"/>
      <c r="J5" s="44"/>
      <c r="K5" s="45" t="s">
        <v>16</v>
      </c>
      <c r="L5" s="46" t="n">
        <v>12.3461538461538</v>
      </c>
      <c r="M5" s="47"/>
      <c r="N5" s="48" t="s">
        <v>17</v>
      </c>
      <c r="O5" s="49" t="n">
        <v>12.15</v>
      </c>
      <c r="P5" s="50"/>
    </row>
    <row r="6" customFormat="false" ht="15" hidden="false" customHeight="false" outlineLevel="0" collapsed="false">
      <c r="A6" s="37" t="s">
        <v>18</v>
      </c>
      <c r="B6" s="51" t="s">
        <v>19</v>
      </c>
      <c r="C6" s="51" t="s">
        <v>20</v>
      </c>
      <c r="D6" s="40"/>
      <c r="E6" s="40"/>
      <c r="F6" s="41"/>
      <c r="G6" s="42"/>
      <c r="H6" s="40"/>
      <c r="I6" s="52" t="s">
        <v>21</v>
      </c>
      <c r="J6" s="53"/>
      <c r="K6" s="54"/>
      <c r="L6" s="55" t="s">
        <v>22</v>
      </c>
      <c r="M6" s="56"/>
      <c r="N6" s="57" t="s">
        <v>23</v>
      </c>
      <c r="O6" s="57"/>
      <c r="P6" s="58"/>
    </row>
    <row r="7" customFormat="false" ht="15" hidden="false" customHeight="false" outlineLevel="0" collapsed="false">
      <c r="A7" s="59" t="s">
        <v>24</v>
      </c>
      <c r="B7" s="60" t="n">
        <v>75</v>
      </c>
      <c r="C7" s="61" t="n">
        <v>25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25</v>
      </c>
      <c r="O7" s="70" t="s">
        <v>26</v>
      </c>
      <c r="P7" s="71"/>
    </row>
    <row r="8" customFormat="false" ht="15" hidden="false" customHeight="false" outlineLevel="0" collapsed="false">
      <c r="A8" s="72" t="s">
        <v>27</v>
      </c>
      <c r="B8" s="72"/>
      <c r="C8" s="72"/>
      <c r="D8" s="62"/>
      <c r="E8" s="62"/>
      <c r="F8" s="73" t="s">
        <v>28</v>
      </c>
      <c r="G8" s="74"/>
      <c r="H8" s="62"/>
      <c r="I8" s="64"/>
      <c r="J8" s="65"/>
      <c r="K8" s="66"/>
      <c r="L8" s="67"/>
      <c r="M8" s="75" t="s">
        <v>29</v>
      </c>
      <c r="N8" s="76" t="n">
        <v>11.1818181818182</v>
      </c>
      <c r="O8" s="76" t="n">
        <v>1.36363636363636</v>
      </c>
      <c r="P8" s="77"/>
    </row>
    <row r="9" customFormat="false" ht="15" hidden="false" customHeight="false" outlineLevel="0" collapsed="false">
      <c r="A9" s="37" t="s">
        <v>30</v>
      </c>
      <c r="B9" s="78" t="n">
        <v>4.31</v>
      </c>
      <c r="C9" s="79" t="n">
        <v>1.34</v>
      </c>
      <c r="D9" s="80"/>
      <c r="E9" s="80"/>
      <c r="F9" s="81" t="n">
        <v>3.5675</v>
      </c>
      <c r="G9" s="82"/>
      <c r="H9" s="83"/>
      <c r="I9" s="84"/>
      <c r="J9" s="85"/>
      <c r="K9" s="66"/>
      <c r="L9" s="86"/>
      <c r="M9" s="75" t="s">
        <v>31</v>
      </c>
      <c r="N9" s="76" t="n">
        <v>2.85460335783774</v>
      </c>
      <c r="O9" s="76" t="n">
        <v>0.481045692920835</v>
      </c>
      <c r="P9" s="77"/>
    </row>
    <row r="10" customFormat="false" ht="15" hidden="false" customHeight="false" outlineLevel="0" collapsed="false">
      <c r="A10" s="87" t="s">
        <v>32</v>
      </c>
      <c r="B10" s="88" t="s">
        <v>33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1.33</v>
      </c>
      <c r="C12" s="109" t="n">
        <v>0.05</v>
      </c>
      <c r="D12" s="101"/>
      <c r="E12" s="101"/>
      <c r="F12" s="102" t="n">
        <v>1.01</v>
      </c>
      <c r="G12" s="103"/>
      <c r="H12" s="62"/>
      <c r="I12" s="110" t="s">
        <v>40</v>
      </c>
      <c r="J12" s="110"/>
      <c r="K12" s="105" t="n">
        <v>3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2.83</v>
      </c>
      <c r="C13" s="109" t="n">
        <v>1.08</v>
      </c>
      <c r="D13" s="101"/>
      <c r="E13" s="101"/>
      <c r="F13" s="102" t="n">
        <v>2.3925</v>
      </c>
      <c r="G13" s="103"/>
      <c r="H13" s="62"/>
      <c r="I13" s="110" t="s">
        <v>42</v>
      </c>
      <c r="J13" s="110"/>
      <c r="K13" s="105" t="n">
        <v>5</v>
      </c>
      <c r="L13" s="106"/>
      <c r="M13" s="116" t="s">
        <v>43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 t="n">
        <v>0.01</v>
      </c>
      <c r="C14" s="109"/>
      <c r="D14" s="101"/>
      <c r="E14" s="101"/>
      <c r="F14" s="102" t="n">
        <v>0.0075</v>
      </c>
      <c r="G14" s="103"/>
      <c r="H14" s="62"/>
      <c r="I14" s="110" t="s">
        <v>45</v>
      </c>
      <c r="J14" s="110"/>
      <c r="K14" s="105" t="n">
        <v>1</v>
      </c>
      <c r="L14" s="106"/>
      <c r="M14" s="120" t="s">
        <v>46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0.14</v>
      </c>
      <c r="C15" s="125" t="n">
        <v>0.21</v>
      </c>
      <c r="D15" s="101"/>
      <c r="E15" s="101"/>
      <c r="F15" s="102" t="n">
        <v>0.1575</v>
      </c>
      <c r="G15" s="103"/>
      <c r="H15" s="62"/>
      <c r="I15" s="110" t="s">
        <v>48</v>
      </c>
      <c r="J15" s="110"/>
      <c r="K15" s="105" t="n">
        <v>2</v>
      </c>
      <c r="L15" s="106"/>
      <c r="M15" s="126" t="s">
        <v>49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4.16</v>
      </c>
      <c r="C17" s="109" t="n">
        <v>1.13</v>
      </c>
      <c r="D17" s="101"/>
      <c r="E17" s="101"/>
      <c r="F17" s="132"/>
      <c r="G17" s="102" t="n">
        <v>3.4025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 t="n">
        <v>0.15</v>
      </c>
      <c r="C18" s="135" t="n">
        <v>0.21</v>
      </c>
      <c r="D18" s="101"/>
      <c r="E18" s="136" t="s">
        <v>55</v>
      </c>
      <c r="F18" s="132"/>
      <c r="G18" s="102" t="n">
        <v>0.165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3.5675</v>
      </c>
      <c r="G19" s="144" t="n">
        <v>3.5675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4.31</v>
      </c>
      <c r="C20" s="154" t="n">
        <v>1.34</v>
      </c>
      <c r="D20" s="155"/>
      <c r="E20" s="156" t="s">
        <v>55</v>
      </c>
      <c r="F20" s="157" t="n">
        <v>3.5675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3.2325</v>
      </c>
      <c r="C21" s="166" t="n">
        <v>0.335</v>
      </c>
      <c r="D21" s="101"/>
      <c r="E21" s="167"/>
      <c r="F21" s="168" t="n">
        <v>3.5675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1.21</v>
      </c>
      <c r="C23" s="184" t="n">
        <v>0.04</v>
      </c>
      <c r="D23" s="185" t="s">
        <v>67</v>
      </c>
      <c r="E23" s="185" t="e">
        <f aca="false">#N/A</f>
        <v>#N/A</v>
      </c>
      <c r="F23" s="186" t="n">
        <v>0.9175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/>
      <c r="D24" s="185" t="s">
        <v>70</v>
      </c>
      <c r="E24" s="196" t="e">
        <f aca="false">#N/A</f>
        <v>#N/A</v>
      </c>
      <c r="F24" s="197" t="n">
        <v>0.0075</v>
      </c>
      <c r="G24" s="187" t="s">
        <v>68</v>
      </c>
      <c r="H24" s="188" t="n">
        <v>2</v>
      </c>
      <c r="I24" s="189" t="n">
        <v>11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0.11</v>
      </c>
      <c r="C25" s="195" t="n">
        <v>0.01</v>
      </c>
      <c r="D25" s="185" t="s">
        <v>72</v>
      </c>
      <c r="E25" s="196" t="e">
        <f aca="false">#N/A</f>
        <v>#N/A</v>
      </c>
      <c r="F25" s="197" t="n">
        <v>0.085</v>
      </c>
      <c r="G25" s="187" t="s">
        <v>68</v>
      </c>
      <c r="H25" s="188" t="n">
        <v>2</v>
      </c>
      <c r="I25" s="189" t="n">
        <v>4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0.11</v>
      </c>
      <c r="C26" s="195" t="n">
        <v>0.25</v>
      </c>
      <c r="D26" s="185" t="s">
        <v>74</v>
      </c>
      <c r="E26" s="196" t="e">
        <f aca="false">#N/A</f>
        <v>#N/A</v>
      </c>
      <c r="F26" s="197" t="n">
        <v>0.145</v>
      </c>
      <c r="G26" s="187" t="s">
        <v>75</v>
      </c>
      <c r="H26" s="188" t="n">
        <v>5</v>
      </c>
      <c r="I26" s="189" t="n">
        <v>11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0.18</v>
      </c>
      <c r="C27" s="195"/>
      <c r="D27" s="185" t="s">
        <v>77</v>
      </c>
      <c r="E27" s="196" t="e">
        <f aca="false">#N/A</f>
        <v>#N/A</v>
      </c>
      <c r="F27" s="197" t="n">
        <v>0.135</v>
      </c>
      <c r="G27" s="187" t="s">
        <v>75</v>
      </c>
      <c r="H27" s="188" t="n">
        <v>5</v>
      </c>
      <c r="I27" s="189" t="n">
        <v>15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1318</v>
      </c>
      <c r="AO27" s="12" t="n">
        <v>1</v>
      </c>
    </row>
    <row r="28" customFormat="false" ht="15" hidden="false" customHeight="false" outlineLevel="0" collapsed="false">
      <c r="A28" s="193" t="s">
        <v>17</v>
      </c>
      <c r="B28" s="194" t="n">
        <v>2.43</v>
      </c>
      <c r="C28" s="195" t="n">
        <v>0.83</v>
      </c>
      <c r="D28" s="185" t="s">
        <v>78</v>
      </c>
      <c r="E28" s="196" t="e">
        <f aca="false">#N/A</f>
        <v>#N/A</v>
      </c>
      <c r="F28" s="197" t="n">
        <v>2.03</v>
      </c>
      <c r="G28" s="187" t="s">
        <v>75</v>
      </c>
      <c r="H28" s="188" t="n">
        <v>5</v>
      </c>
      <c r="I28" s="189" t="n">
        <v>13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1321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0.02</v>
      </c>
      <c r="C29" s="195"/>
      <c r="D29" s="185" t="s">
        <v>80</v>
      </c>
      <c r="E29" s="196" t="e">
        <f aca="false">#N/A</f>
        <v>#N/A</v>
      </c>
      <c r="F29" s="197" t="n">
        <v>0.015</v>
      </c>
      <c r="G29" s="187" t="s">
        <v>75</v>
      </c>
      <c r="H29" s="188" t="n">
        <v>5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1310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0.09</v>
      </c>
      <c r="C30" s="195"/>
      <c r="D30" s="185" t="s">
        <v>82</v>
      </c>
      <c r="E30" s="196" t="e">
        <f aca="false">#N/A</f>
        <v>#N/A</v>
      </c>
      <c r="F30" s="197" t="n">
        <v>0.0675</v>
      </c>
      <c r="G30" s="187" t="s">
        <v>75</v>
      </c>
      <c r="H30" s="188" t="n">
        <v>5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0.0075</v>
      </c>
      <c r="G31" s="187" t="s">
        <v>85</v>
      </c>
      <c r="H31" s="188" t="n">
        <v>6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1387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0.21</v>
      </c>
      <c r="D32" s="185" t="s">
        <v>87</v>
      </c>
      <c r="E32" s="196" t="e">
        <f aca="false">#N/A</f>
        <v>#N/A</v>
      </c>
      <c r="F32" s="197" t="n">
        <v>0.0525</v>
      </c>
      <c r="G32" s="187" t="s">
        <v>88</v>
      </c>
      <c r="H32" s="188" t="n">
        <v>8</v>
      </c>
      <c r="I32" s="189" t="n">
        <v>12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1791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0.14</v>
      </c>
      <c r="C33" s="195"/>
      <c r="D33" s="185" t="s">
        <v>90</v>
      </c>
      <c r="E33" s="196" t="e">
        <f aca="false">#N/A</f>
        <v>#N/A</v>
      </c>
      <c r="F33" s="197" t="n">
        <v>0.105</v>
      </c>
      <c r="G33" s="187" t="s">
        <v>88</v>
      </c>
      <c r="H33" s="188" t="n">
        <v>8</v>
      </c>
      <c r="I33" s="189" t="n">
        <v>10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1577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2020-03-18T19:27:00Z</dcterms:created>
  <dc:creator>Sylvain</dc:creator>
  <dc:description/>
  <dc:language>fr-FR</dc:language>
  <cp:lastModifiedBy>Sylvain</cp:lastModifiedBy>
  <dcterms:modified xsi:type="dcterms:W3CDTF">2020-03-18T19:27:03Z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