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<sst xmlns="http://schemas.openxmlformats.org/spreadsheetml/2006/main" count="164" uniqueCount="95">
  <si>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</si>
  <si>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</si>
  <si>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</si>
  <si>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TDA</t>
  </si>
  <si>
    <t xml:space="preserve">conforme AFNOR T90-395 oct. 2003</t>
  </si>
  <si>
    <t xml:space="preserve">Hers mort</t>
  </si>
  <si>
    <t xml:space="preserve">St Michel de Lanès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</si>
  <si>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</si>
  <si>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</si>
  <si>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</si>
  <si>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</si>
  <si>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</si>
  <si>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</si>
  <si>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</si>
  <si>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</si>
  <si>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</si>
  <si>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</si>
  <si>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</si>
  <si>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</si>
  <si>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</si>
  <si>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</si>
  <si>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</si>
  <si>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</si>
  <si>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</si>
  <si>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</si>
  <si>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</si>
  <si>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</si>
  <si>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</si>
  <si>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</si>
  <si>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</si>
  <si>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</si>
  <si>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</si>
  <si>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</si>
  <si>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</si>
  <si>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</si>
  <si>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</si>
  <si>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</si>
  <si>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</si>
  <si>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</si>
  <si>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</si>
  <si>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</si>
  <si>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</si>
  <si>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</si>
  <si>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</si>
  <si>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</si>
  <si>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</si>
  <si>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</si>
  <si>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</si>
  <si>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</si>
  <si>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</si>
  <si>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</si>
  <si>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</si>
  <si>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</si>
  <si>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</si>
  <si>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(0,547 %)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</si>
  <si>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</si>
  <si>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</si>
  <si>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</si>
  <si>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</si>
  <si>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</si>
  <si>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</si>
  <si>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</si>
  <si>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</si>
  <si>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</si>
  <si>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CARSPX</t>
  </si>
  <si>
    <t xml:space="preserve">Carex sp.</t>
  </si>
  <si>
    <t xml:space="preserve">PHe</t>
  </si>
  <si>
    <t xml:space="preserve">URTDIO</t>
  </si>
  <si>
    <t xml:space="preserve">Urtica dioica</t>
  </si>
  <si>
    <t xml:space="preserve">PHg</t>
  </si>
  <si>
    <t xml:space="preserve">AGRSTO</t>
  </si>
  <si>
    <t xml:space="preserve">Agrostis stolonifera</t>
  </si>
  <si>
    <t xml:space="preserve">RANREP</t>
  </si>
  <si>
    <t xml:space="preserve">Ranunculus repens</t>
  </si>
  <si>
    <t xml:space="preserve">VERANA</t>
  </si>
  <si>
    <t xml:space="preserve">Veronica anagallis-aquatica</t>
  </si>
  <si>
    <t xml:space="preserve">SCRAUR</t>
  </si>
  <si>
    <t xml:space="preserve">Scrophularia auriculata</t>
  </si>
  <si>
    <t xml:space="preserve">NASOFF</t>
  </si>
  <si>
    <t xml:space="preserve">Nasturtium officinale</t>
  </si>
  <si>
    <t xml:space="preserve">CLASPX</t>
  </si>
  <si>
    <t xml:space="preserve">Cladophora sp.</t>
  </si>
  <si>
    <t xml:space="preserve">ALG</t>
  </si>
  <si>
    <t xml:space="preserve">FONANT</t>
  </si>
  <si>
    <t xml:space="preserve">Fontinalis antipyretica</t>
  </si>
  <si>
    <t xml:space="preserve">BRm</t>
  </si>
  <si>
    <t xml:space="preserve">FISCRA</t>
  </si>
  <si>
    <t xml:space="preserve">Fissidens crassipes</t>
  </si>
  <si>
    <t xml:space="preserve">AMBRIP</t>
  </si>
  <si>
    <t xml:space="preserve">Amblystegium riparium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</si>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</sst>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n">
        <v>5157800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41087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9.76923076923077</v>
      </c>
      <c r="M5" s="47"/>
      <c r="N5" s="48"/>
      <c r="O5" s="49" t="n">
        <v>8.77777777777778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85</v>
      </c>
      <c r="C7" s="61" t="n">
        <v>15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69" t="s">
        <v>23</v>
      </c>
      <c r="P7" s="70"/>
    </row>
    <row r="8" customFormat="false" ht="15" hidden="false" customHeight="false" outlineLevel="0" collapsed="false">
      <c r="A8" s="71" t="s">
        <v>24</v>
      </c>
      <c r="B8" s="71"/>
      <c r="C8" s="71"/>
      <c r="D8" s="62"/>
      <c r="E8" s="62"/>
      <c r="F8" s="72" t="s">
        <v>25</v>
      </c>
      <c r="G8" s="73"/>
      <c r="H8" s="62"/>
      <c r="I8" s="64"/>
      <c r="J8" s="65"/>
      <c r="K8" s="66"/>
      <c r="L8" s="67"/>
      <c r="M8" s="74" t="s">
        <v>26</v>
      </c>
      <c r="N8" s="75" t="n">
        <v>9.28571428571429</v>
      </c>
      <c r="O8" s="75" t="n">
        <v>1.42857142857143</v>
      </c>
      <c r="P8" s="76"/>
    </row>
    <row r="9" customFormat="false" ht="15" hidden="false" customHeight="false" outlineLevel="0" collapsed="false">
      <c r="A9" s="37" t="s">
        <v>27</v>
      </c>
      <c r="B9" s="77" t="n">
        <v>1</v>
      </c>
      <c r="C9" s="78" t="n">
        <v>1</v>
      </c>
      <c r="D9" s="79"/>
      <c r="E9" s="79"/>
      <c r="F9" s="80" t="n">
        <v>1</v>
      </c>
      <c r="G9" s="81"/>
      <c r="H9" s="82"/>
      <c r="I9" s="83"/>
      <c r="J9" s="84"/>
      <c r="K9" s="66"/>
      <c r="L9" s="85"/>
      <c r="M9" s="74" t="s">
        <v>28</v>
      </c>
      <c r="N9" s="75" t="n">
        <v>2.6903708365382</v>
      </c>
      <c r="O9" s="75" t="n">
        <v>0.534522483824849</v>
      </c>
      <c r="P9" s="76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2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12</v>
      </c>
      <c r="O11" s="95" t="n">
        <v>2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36</v>
      </c>
      <c r="J12" s="109"/>
      <c r="K12" s="104" t="n">
        <v>1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38</v>
      </c>
      <c r="J13" s="109"/>
      <c r="K13" s="104" t="n">
        <v>3</v>
      </c>
      <c r="L13" s="105"/>
      <c r="M13" s="115" t="s">
        <v>39</v>
      </c>
      <c r="N13" s="116" t="n">
        <v>12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41</v>
      </c>
      <c r="J14" s="109"/>
      <c r="K14" s="104" t="n">
        <v>0</v>
      </c>
      <c r="L14" s="105"/>
      <c r="M14" s="119" t="s">
        <v>42</v>
      </c>
      <c r="N14" s="120" t="n">
        <v>7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44</v>
      </c>
      <c r="J15" s="109"/>
      <c r="K15" s="104" t="n">
        <v>7</v>
      </c>
      <c r="L15" s="105"/>
      <c r="M15" s="125" t="s">
        <v>45</v>
      </c>
      <c r="N15" s="126" t="n">
        <v>4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47</v>
      </c>
      <c r="N16" s="126" t="n">
        <v>3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49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0.49</v>
      </c>
      <c r="C20" s="153" t="n">
        <v>0.87</v>
      </c>
      <c r="D20" s="154"/>
      <c r="E20" s="155" t="s">
        <v>51</v>
      </c>
      <c r="F20" s="156" t="n">
        <v>0.547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0.4165</v>
      </c>
      <c r="C21" s="165" t="n">
        <v>0.1305</v>
      </c>
      <c r="D21" s="100" t="s">
        <v>54</v>
      </c>
      <c r="E21" s="166" t="s">
        <v>55</v>
      </c>
      <c r="F21" s="167" t="n">
        <v>0.547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3"/>
      <c r="D23" s="184" t="s">
        <v>65</v>
      </c>
      <c r="E23" s="184" t="e">
        <f aca="false">#N/A</f>
        <v>#N/A</v>
      </c>
      <c r="F23" s="185" t="n">
        <v>0.0085</v>
      </c>
      <c r="G23" s="186" t="s">
        <v>66</v>
      </c>
      <c r="H23" s="187" t="n">
        <v>8</v>
      </c>
      <c r="I23" s="188"/>
      <c r="J23" s="189"/>
      <c r="K23" s="190" t="s">
        <v>65</v>
      </c>
      <c r="L23" s="191"/>
      <c r="M23" s="191"/>
      <c r="N23" s="191"/>
      <c r="O23" s="192"/>
      <c r="P23" s="192" t="n">
        <v>1466</v>
      </c>
      <c r="AP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96" t="s">
        <v>68</v>
      </c>
      <c r="E24" s="196" t="e">
        <f aca="false">#N/A</f>
        <v>#N/A</v>
      </c>
      <c r="F24" s="197" t="n">
        <v>0.0085</v>
      </c>
      <c r="G24" s="198" t="s">
        <v>69</v>
      </c>
      <c r="H24" s="187" t="n">
        <v>9</v>
      </c>
      <c r="I24" s="199"/>
      <c r="J24" s="189"/>
      <c r="K24" s="190" t="s">
        <v>68</v>
      </c>
      <c r="L24" s="200"/>
      <c r="M24" s="200"/>
      <c r="N24" s="200"/>
      <c r="O24" s="192"/>
      <c r="P24" s="192" t="n">
        <v>2</v>
      </c>
      <c r="AP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 t="n">
        <v>0.02</v>
      </c>
      <c r="D25" s="196" t="s">
        <v>71</v>
      </c>
      <c r="E25" s="196" t="e">
        <f aca="false">#N/A</f>
        <v>#N/A</v>
      </c>
      <c r="F25" s="197" t="n">
        <v>0.0115</v>
      </c>
      <c r="G25" s="198" t="s">
        <v>66</v>
      </c>
      <c r="H25" s="187" t="n">
        <v>8</v>
      </c>
      <c r="I25" s="199" t="n">
        <v>10</v>
      </c>
      <c r="J25" s="189" t="n">
        <v>1</v>
      </c>
      <c r="K25" s="190" t="s">
        <v>71</v>
      </c>
      <c r="L25" s="200"/>
      <c r="M25" s="200"/>
      <c r="N25" s="200"/>
      <c r="O25" s="192"/>
      <c r="P25" s="192" t="n">
        <v>1543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 t="n">
        <v>0.01</v>
      </c>
      <c r="D26" s="196" t="s">
        <v>73</v>
      </c>
      <c r="E26" s="196" t="e">
        <f aca="false">#N/A</f>
        <v>#N/A</v>
      </c>
      <c r="F26" s="197" t="n">
        <v>0.01</v>
      </c>
      <c r="G26" s="198" t="s">
        <v>69</v>
      </c>
      <c r="H26" s="187" t="n">
        <v>9</v>
      </c>
      <c r="I26" s="199"/>
      <c r="J26" s="189"/>
      <c r="K26" s="190" t="s">
        <v>73</v>
      </c>
      <c r="L26" s="200"/>
      <c r="M26" s="200"/>
      <c r="N26" s="200"/>
      <c r="O26" s="192"/>
      <c r="P26" s="192" t="n">
        <v>191</v>
      </c>
      <c r="AP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 t="n">
        <v>0.01</v>
      </c>
      <c r="D27" s="196" t="s">
        <v>75</v>
      </c>
      <c r="E27" s="196" t="e">
        <f aca="false">#N/A</f>
        <v>#N/A</v>
      </c>
      <c r="F27" s="197" t="n">
        <v>0.01</v>
      </c>
      <c r="G27" s="198" t="s">
        <v>66</v>
      </c>
      <c r="H27" s="187" t="n">
        <v>8</v>
      </c>
      <c r="I27" s="199" t="n">
        <v>11</v>
      </c>
      <c r="J27" s="189" t="n">
        <v>2</v>
      </c>
      <c r="K27" s="190" t="s">
        <v>75</v>
      </c>
      <c r="L27" s="200"/>
      <c r="M27" s="200"/>
      <c r="N27" s="200"/>
      <c r="O27" s="192"/>
      <c r="P27" s="192" t="n">
        <v>1955</v>
      </c>
      <c r="AP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96" t="s">
        <v>77</v>
      </c>
      <c r="E28" s="196" t="e">
        <f aca="false">#N/A</f>
        <v>#N/A</v>
      </c>
      <c r="F28" s="197" t="n">
        <v>0.0085</v>
      </c>
      <c r="G28" s="198" t="s">
        <v>69</v>
      </c>
      <c r="H28" s="187" t="n">
        <v>9</v>
      </c>
      <c r="I28" s="199"/>
      <c r="J28" s="189"/>
      <c r="K28" s="190" t="s">
        <v>77</v>
      </c>
      <c r="L28" s="200"/>
      <c r="M28" s="200"/>
      <c r="N28" s="200"/>
      <c r="O28" s="192"/>
      <c r="P28" s="192" t="n">
        <v>195</v>
      </c>
      <c r="AP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0.03</v>
      </c>
      <c r="C29" s="195" t="n">
        <v>0.01</v>
      </c>
      <c r="D29" s="196" t="s">
        <v>79</v>
      </c>
      <c r="E29" s="196" t="e">
        <f aca="false">#N/A</f>
        <v>#N/A</v>
      </c>
      <c r="F29" s="197" t="n">
        <v>0.027</v>
      </c>
      <c r="G29" s="198" t="s">
        <v>66</v>
      </c>
      <c r="H29" s="187" t="n">
        <v>8</v>
      </c>
      <c r="I29" s="199" t="n">
        <v>11</v>
      </c>
      <c r="J29" s="189" t="n">
        <v>1</v>
      </c>
      <c r="K29" s="190" t="s">
        <v>79</v>
      </c>
      <c r="L29" s="200"/>
      <c r="M29" s="200"/>
      <c r="N29" s="200"/>
      <c r="O29" s="192"/>
      <c r="P29" s="192" t="n">
        <v>1763</v>
      </c>
      <c r="AP29" s="12" t="n">
        <v>1</v>
      </c>
    </row>
    <row r="30" customFormat="false" ht="15" hidden="false" customHeight="false" outlineLevel="0" collapsed="false">
      <c r="A30" s="193" t="s">
        <v>80</v>
      </c>
      <c r="B30" s="194"/>
      <c r="C30" s="195" t="n">
        <v>0.01</v>
      </c>
      <c r="D30" s="196" t="s">
        <v>81</v>
      </c>
      <c r="E30" s="196" t="e">
        <f aca="false">#N/A</f>
        <v>#N/A</v>
      </c>
      <c r="F30" s="197" t="n">
        <v>0.0015</v>
      </c>
      <c r="G30" s="198" t="s">
        <v>82</v>
      </c>
      <c r="H30" s="187" t="n">
        <v>2</v>
      </c>
      <c r="I30" s="199" t="n">
        <v>6</v>
      </c>
      <c r="J30" s="189" t="n">
        <v>1</v>
      </c>
      <c r="K30" s="190" t="s">
        <v>81</v>
      </c>
      <c r="L30" s="200"/>
      <c r="M30" s="200"/>
      <c r="N30" s="200"/>
      <c r="O30" s="192"/>
      <c r="P30" s="192" t="n">
        <v>1124</v>
      </c>
      <c r="AP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0.05</v>
      </c>
      <c r="C31" s="195" t="n">
        <v>0.8</v>
      </c>
      <c r="D31" s="196" t="s">
        <v>84</v>
      </c>
      <c r="E31" s="196" t="e">
        <f aca="false">#N/A</f>
        <v>#N/A</v>
      </c>
      <c r="F31" s="197" t="n">
        <v>0.1625</v>
      </c>
      <c r="G31" s="198" t="s">
        <v>85</v>
      </c>
      <c r="H31" s="187" t="n">
        <v>5</v>
      </c>
      <c r="I31" s="199" t="n">
        <v>10</v>
      </c>
      <c r="J31" s="189" t="n">
        <v>1</v>
      </c>
      <c r="K31" s="190" t="s">
        <v>84</v>
      </c>
      <c r="L31" s="200"/>
      <c r="M31" s="200"/>
      <c r="N31" s="200"/>
      <c r="O31" s="192"/>
      <c r="P31" s="192" t="n">
        <v>131</v>
      </c>
      <c r="AP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0.33</v>
      </c>
      <c r="C32" s="195" t="n">
        <v>0.01</v>
      </c>
      <c r="D32" s="196" t="s">
        <v>87</v>
      </c>
      <c r="E32" s="196" t="e">
        <f aca="false">#N/A</f>
        <v>#N/A</v>
      </c>
      <c r="F32" s="197" t="n">
        <v>0.282</v>
      </c>
      <c r="G32" s="198" t="s">
        <v>85</v>
      </c>
      <c r="H32" s="187" t="n">
        <v>5</v>
      </c>
      <c r="I32" s="199" t="n">
        <v>12</v>
      </c>
      <c r="J32" s="189" t="n">
        <v>2</v>
      </c>
      <c r="K32" s="190" t="s">
        <v>87</v>
      </c>
      <c r="L32" s="200"/>
      <c r="M32" s="200"/>
      <c r="N32" s="200"/>
      <c r="O32" s="192"/>
      <c r="P32" s="192" t="n">
        <v>1294</v>
      </c>
      <c r="AP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96" t="s">
        <v>89</v>
      </c>
      <c r="E33" s="196" t="e">
        <f aca="false">#N/A</f>
        <v>#N/A</v>
      </c>
      <c r="F33" s="197" t="n">
        <v>0.0085</v>
      </c>
      <c r="G33" s="198" t="s">
        <v>85</v>
      </c>
      <c r="H33" s="187" t="n">
        <v>5</v>
      </c>
      <c r="I33" s="199" t="n">
        <v>5</v>
      </c>
      <c r="J33" s="189" t="n">
        <v>2</v>
      </c>
      <c r="K33" s="190" t="s">
        <v>89</v>
      </c>
      <c r="L33" s="200"/>
      <c r="M33" s="200"/>
      <c r="N33" s="200"/>
      <c r="O33" s="192"/>
      <c r="P33" s="192" t="n">
        <v>1219</v>
      </c>
      <c r="AP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0.01</v>
      </c>
      <c r="C34" s="195"/>
      <c r="D34" s="196"/>
      <c r="E34" s="196" t="n">
        <v>0</v>
      </c>
      <c r="F34" s="201" t="n">
        <v>0.0085</v>
      </c>
      <c r="G34" s="198" t="s">
        <v>91</v>
      </c>
      <c r="H34" s="187" t="s">
        <v>92</v>
      </c>
      <c r="I34" s="199"/>
      <c r="J34" s="189"/>
      <c r="K34" s="190" t="s">
        <v>93</v>
      </c>
      <c r="L34" s="200"/>
      <c r="M34" s="200"/>
      <c r="N34" s="200"/>
      <c r="O34" s="192"/>
      <c r="P34" s="192" t="s">
        <v>94</v>
      </c>
      <c r="AP34" s="12" t="n">
        <v>1</v>
      </c>
    </row>
    <row r="35" customFormat="false" ht="15" hidden="false" customHeight="false" outlineLevel="0" collapsed="false">
      <c r="A35" s="193"/>
      <c r="B35" s="194"/>
      <c r="C35" s="195"/>
      <c r="D35" s="196"/>
      <c r="E35" s="196" t="n">
        <v>0</v>
      </c>
      <c r="F35" s="201" t="n">
        <v>0</v>
      </c>
      <c r="G35" s="198"/>
      <c r="H35" s="187" t="s">
        <v>92</v>
      </c>
      <c r="I35" s="199"/>
      <c r="J35" s="189"/>
      <c r="K35" s="190"/>
      <c r="L35" s="200"/>
      <c r="M35" s="200"/>
      <c r="N35" s="200"/>
      <c r="O35" s="192"/>
      <c r="P35" s="192"/>
      <c r="AP35" s="12"/>
    </row>
    <row r="36" customFormat="false" ht="15" hidden="false" customHeight="false" outlineLevel="0" collapsed="false">
      <c r="A36" s="193"/>
      <c r="B36" s="194"/>
      <c r="C36" s="195"/>
      <c r="D36" s="196"/>
      <c r="E36" s="196" t="n">
        <v>0</v>
      </c>
      <c r="F36" s="201" t="n">
        <v>0</v>
      </c>
      <c r="G36" s="198"/>
      <c r="H36" s="187" t="s">
        <v>92</v>
      </c>
      <c r="I36" s="199"/>
      <c r="J36" s="189"/>
      <c r="K36" s="190"/>
      <c r="L36" s="200"/>
      <c r="M36" s="200"/>
      <c r="N36" s="200"/>
      <c r="O36" s="192"/>
      <c r="P36" s="192"/>
      <c r="AP36" s="12"/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92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92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92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92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92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92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92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92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92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92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92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92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92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92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92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92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92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92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92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92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92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92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92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92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92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92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92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92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92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92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92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92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92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92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92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92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92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92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92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92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92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92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92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92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92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92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2020-03-18T18:40:30Z</dcterms:created>
  <dc:creator>Sylvain</dc:creator>
  <dc:description/>
  <dc:language>fr-FR</dc:language>
  <cp:lastModifiedBy>Sylvain</cp:lastModifiedBy>
  <dcterms:modified xsi:type="dcterms:W3CDTF">2020-03-19T10:22:15Z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