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<sst xmlns="http://schemas.openxmlformats.org/spreadsheetml/2006/main" count="343" uniqueCount="111">
  <si>
    <t xml:space="preserve">Relevés floristiques aquatiques - IBMR</t>
  </si>
  <si>
    <t xml:space="preserve">modèle Irstea-GIS</t>
  </si>
  <si>
    <t xml:space="preserve">ASCONIT</t>
  </si>
  <si>
    <t xml:space="preserve">Aline FARE</t>
  </si>
  <si>
    <t xml:space="preserve">RUISSEAU DE LAUZATE</t>
  </si>
  <si>
    <t xml:space="preserve">AMONT SAINT PAUL DE JARRAT</t>
  </si>
  <si>
    <t xml:space="preserve">05172800</t>
  </si>
  <si>
    <t xml:space="preserve">E3091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</si>
  <si>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</si>
  <si>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</si>
  <si>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</si>
  <si>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</si>
  <si>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</si>
  <si>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</si>
  <si>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</si>
  <si>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</si>
  <si>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</si>
  <si>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</si>
  <si>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</si>
  <si>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</si>
  <si>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</si>
  <si>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</si>
  <si>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</si>
  <si>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</si>
  <si>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</si>
  <si>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</si>
  <si>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</si>
  <si>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</si>
  <si>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</si>
  <si>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</si>
  <si>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</si>
  <si>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</si>
  <si>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</si>
  <si>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</si>
  <si>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</si>
  <si>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</si>
  <si>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</si>
  <si>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</si>
  <si>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</si>
  <si>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</si>
  <si>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</si>
  <si>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</si>
  <si>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</si>
  <si>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</si>
  <si>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</si>
  <si>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</si>
  <si>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</si>
  <si>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</si>
  <si>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</si>
  <si>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</si>
  <si>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</si>
  <si>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</si>
  <si>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</si>
  <si>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</si>
  <si>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</si>
  <si>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</si>
  <si>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</si>
  <si>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</si>
  <si>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</si>
  <si>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</si>
  <si>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</si>
  <si>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</si>
  <si>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</si>
  <si>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</si>
  <si>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</si>
  <si>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</si>
  <si>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</si>
  <si>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HERSPX</t>
  </si>
  <si>
    <t xml:space="preserve">Heribaudiella sp.</t>
  </si>
  <si>
    <t xml:space="preserve">ALG</t>
  </si>
  <si>
    <t xml:space="preserve">nc</t>
  </si>
  <si>
    <t xml:space="preserve"> -</t>
  </si>
  <si>
    <t xml:space="preserve">Hildenbrandia sp.</t>
  </si>
  <si>
    <t xml:space="preserve">LEASPX</t>
  </si>
  <si>
    <t xml:space="preserve">Lemanea sp.</t>
  </si>
  <si>
    <t xml:space="preserve">NOSSPX</t>
  </si>
  <si>
    <t xml:space="preserve">Nostoc sp.</t>
  </si>
  <si>
    <t xml:space="preserve">OSCSPX</t>
  </si>
  <si>
    <t xml:space="preserve">Oscillatoria sp.</t>
  </si>
  <si>
    <t xml:space="preserve">CHIPOL</t>
  </si>
  <si>
    <t xml:space="preserve">Chiloscyphus polyanthos</t>
  </si>
  <si>
    <t xml:space="preserve">BRh</t>
  </si>
  <si>
    <t xml:space="preserve">CRAFIL</t>
  </si>
  <si>
    <t xml:space="preserve">Cratoneuron filicinum</t>
  </si>
  <si>
    <t xml:space="preserve">BRm</t>
  </si>
  <si>
    <t xml:space="preserve">DIHPEL</t>
  </si>
  <si>
    <t xml:space="preserve">Dichodontium pellucidum</t>
  </si>
  <si>
    <t xml:space="preserve">EURSPX</t>
  </si>
  <si>
    <t xml:space="preserve">Eurhynchium sp.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</si>
  <si>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</si>
  <si>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</si>
  <si>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</si>
  <si>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</si>
  <si>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</si>
  <si>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</si>
  <si>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PLAUND</t>
  </si>
  <si>
    <t xml:space="preserve">Plagiothecium undulatum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</si>
  <si>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</si>
  <si>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</si>
  <si>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</si>
  <si>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</si>
  <si>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ANHSYL</t>
  </si>
  <si>
    <t xml:space="preserve">Anthriscus sylvestris</t>
  </si>
  <si>
    <t xml:space="preserve">PHg</t>
  </si>
  <si>
    <t xml:space="preserve">GLEHED</t>
  </si>
  <si>
    <t xml:space="preserve">Glechoma hederacea</t>
  </si>
  <si>
    <t xml:space="preserve">CAMSPX</t>
  </si>
  <si>
    <t xml:space="preserve">Cardamine sp.</t>
  </si>
  <si>
    <t xml:space="preserve">PHx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</si>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</sst>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4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42185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14.28</v>
      </c>
      <c r="N5" s="43"/>
      <c r="O5" s="44" t="s">
        <v>16</v>
      </c>
      <c r="P5" s="45" t="n">
        <v>14.0526315789474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1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90</v>
      </c>
      <c r="C7" s="59" t="n">
        <v>10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13.3636363636364</v>
      </c>
      <c r="P8" s="72" t="n">
        <v>1.81818181818182</v>
      </c>
    </row>
    <row r="9" customFormat="false" ht="15" hidden="false" customHeight="false" outlineLevel="0" collapsed="false">
      <c r="A9" s="33" t="s">
        <v>28</v>
      </c>
      <c r="B9" s="58" t="n">
        <v>3</v>
      </c>
      <c r="C9" s="59" t="n">
        <v>0.5</v>
      </c>
      <c r="D9" s="73"/>
      <c r="E9" s="73"/>
      <c r="F9" s="74" t="n">
        <v>2.75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2.60324019332297</v>
      </c>
      <c r="P9" s="72" t="n">
        <v>0.715818897637437</v>
      </c>
    </row>
    <row r="10" customFormat="false" ht="15" hidden="false" customHeight="false" outlineLevel="0" collapsed="false">
      <c r="A10" s="33" t="s">
        <v>30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9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18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5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10</v>
      </c>
      <c r="M13" s="93"/>
      <c r="N13" s="100" t="s">
        <v>40</v>
      </c>
      <c r="O13" s="101" t="n">
        <v>18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11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3</v>
      </c>
      <c r="M15" s="93"/>
      <c r="N15" s="100" t="s">
        <v>46</v>
      </c>
      <c r="O15" s="101" t="n">
        <v>4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5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0.611111111111111</v>
      </c>
      <c r="N17" s="100" t="s">
        <v>51</v>
      </c>
      <c r="O17" s="101" t="n">
        <v>2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3.77</v>
      </c>
      <c r="C20" s="140" t="n">
        <v>0.57</v>
      </c>
      <c r="D20" s="141"/>
      <c r="E20" s="142" t="s">
        <v>53</v>
      </c>
      <c r="F20" s="143" t="n">
        <v>3.45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3.393</v>
      </c>
      <c r="C21" s="150" t="n">
        <v>0.057</v>
      </c>
      <c r="D21" s="151" t="s">
        <v>56</v>
      </c>
      <c r="E21" s="152"/>
      <c r="F21" s="153" t="n">
        <v>3.45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/>
      <c r="C23" s="170" t="n">
        <v>0.5</v>
      </c>
      <c r="D23" s="171" t="s">
        <v>68</v>
      </c>
      <c r="E23" s="172" t="e">
        <f aca="false">#N/A</f>
        <v>#N/A</v>
      </c>
      <c r="F23" s="173" t="n">
        <v>0.05</v>
      </c>
      <c r="G23" s="174" t="s">
        <v>69</v>
      </c>
      <c r="H23" s="175" t="n">
        <v>2</v>
      </c>
      <c r="I23" s="6" t="n">
        <v>1</v>
      </c>
      <c r="J23" s="176" t="s">
        <v>70</v>
      </c>
      <c r="K23" s="176" t="s">
        <v>70</v>
      </c>
      <c r="L23" s="177" t="s">
        <v>68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16</v>
      </c>
      <c r="B24" s="181" t="n">
        <v>3</v>
      </c>
      <c r="C24" s="182" t="n">
        <v>0.01</v>
      </c>
      <c r="D24" s="183" t="s">
        <v>72</v>
      </c>
      <c r="E24" s="184" t="e">
        <f aca="false">#N/A</f>
        <v>#N/A</v>
      </c>
      <c r="F24" s="185" t="n">
        <v>2.701</v>
      </c>
      <c r="G24" s="186" t="s">
        <v>69</v>
      </c>
      <c r="H24" s="187" t="n">
        <v>2</v>
      </c>
      <c r="I24" s="6" t="n">
        <v>1</v>
      </c>
      <c r="J24" s="188" t="n">
        <v>15</v>
      </c>
      <c r="K24" s="188" t="n">
        <v>2</v>
      </c>
      <c r="L24" s="177" t="s">
        <v>72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73</v>
      </c>
      <c r="B25" s="181" t="n">
        <v>0.01</v>
      </c>
      <c r="C25" s="182"/>
      <c r="D25" s="183" t="s">
        <v>74</v>
      </c>
      <c r="E25" s="184" t="e">
        <f aca="false">#N/A</f>
        <v>#N/A</v>
      </c>
      <c r="F25" s="185" t="n">
        <v>0.009</v>
      </c>
      <c r="G25" s="186" t="s">
        <v>69</v>
      </c>
      <c r="H25" s="187" t="n">
        <v>2</v>
      </c>
      <c r="I25" s="6" t="n">
        <v>1</v>
      </c>
      <c r="J25" s="188" t="n">
        <v>15</v>
      </c>
      <c r="K25" s="188" t="n">
        <v>2</v>
      </c>
      <c r="L25" s="177" t="s">
        <v>74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75</v>
      </c>
      <c r="B26" s="181" t="n">
        <v>0.01</v>
      </c>
      <c r="C26" s="182"/>
      <c r="D26" s="183" t="s">
        <v>76</v>
      </c>
      <c r="E26" s="184" t="e">
        <f aca="false">#N/A</f>
        <v>#N/A</v>
      </c>
      <c r="F26" s="185" t="n">
        <v>0.009</v>
      </c>
      <c r="G26" s="186" t="s">
        <v>69</v>
      </c>
      <c r="H26" s="187" t="n">
        <v>2</v>
      </c>
      <c r="I26" s="6" t="n">
        <v>1</v>
      </c>
      <c r="J26" s="188" t="n">
        <v>9</v>
      </c>
      <c r="K26" s="188" t="n">
        <v>1</v>
      </c>
      <c r="L26" s="177" t="s">
        <v>76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77</v>
      </c>
      <c r="B27" s="181" t="n">
        <v>0.01</v>
      </c>
      <c r="C27" s="182"/>
      <c r="D27" s="183" t="s">
        <v>78</v>
      </c>
      <c r="E27" s="184" t="e">
        <f aca="false">#N/A</f>
        <v>#N/A</v>
      </c>
      <c r="F27" s="185" t="n">
        <v>0.009</v>
      </c>
      <c r="G27" s="186" t="s">
        <v>69</v>
      </c>
      <c r="H27" s="187" t="n">
        <v>2</v>
      </c>
      <c r="I27" s="6" t="n">
        <v>1</v>
      </c>
      <c r="J27" s="188" t="n">
        <v>11</v>
      </c>
      <c r="K27" s="188" t="n">
        <v>1</v>
      </c>
      <c r="L27" s="177" t="s">
        <v>78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79</v>
      </c>
      <c r="B28" s="181" t="n">
        <v>0.01</v>
      </c>
      <c r="C28" s="182" t="n">
        <v>0.01</v>
      </c>
      <c r="D28" s="183" t="s">
        <v>80</v>
      </c>
      <c r="E28" s="184" t="e">
        <f aca="false">#N/A</f>
        <v>#N/A</v>
      </c>
      <c r="F28" s="185" t="n">
        <v>0.01</v>
      </c>
      <c r="G28" s="186" t="s">
        <v>81</v>
      </c>
      <c r="H28" s="187" t="n">
        <v>4</v>
      </c>
      <c r="I28" s="6" t="n">
        <v>1</v>
      </c>
      <c r="J28" s="188" t="n">
        <v>15</v>
      </c>
      <c r="K28" s="188" t="n">
        <v>2</v>
      </c>
      <c r="L28" s="177" t="s">
        <v>80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82</v>
      </c>
      <c r="B29" s="181" t="n">
        <v>0.02</v>
      </c>
      <c r="C29" s="182"/>
      <c r="D29" s="183" t="s">
        <v>83</v>
      </c>
      <c r="E29" s="184" t="e">
        <f aca="false">#N/A</f>
        <v>#N/A</v>
      </c>
      <c r="F29" s="185" t="n">
        <v>0.018</v>
      </c>
      <c r="G29" s="186" t="s">
        <v>84</v>
      </c>
      <c r="H29" s="187" t="n">
        <v>5</v>
      </c>
      <c r="I29" s="6" t="n">
        <v>1</v>
      </c>
      <c r="J29" s="188" t="n">
        <v>18</v>
      </c>
      <c r="K29" s="188" t="n">
        <v>3</v>
      </c>
      <c r="L29" s="177" t="s">
        <v>83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 t="s">
        <v>85</v>
      </c>
      <c r="B30" s="181" t="n">
        <v>0.01</v>
      </c>
      <c r="C30" s="182"/>
      <c r="D30" s="183" t="s">
        <v>86</v>
      </c>
      <c r="E30" s="184" t="e">
        <f aca="false">#N/A</f>
        <v>#N/A</v>
      </c>
      <c r="F30" s="185" t="n">
        <v>0.009</v>
      </c>
      <c r="G30" s="186" t="s">
        <v>84</v>
      </c>
      <c r="H30" s="187" t="n">
        <v>5</v>
      </c>
      <c r="I30" s="6" t="n">
        <v>1</v>
      </c>
      <c r="J30" s="188" t="s">
        <v>70</v>
      </c>
      <c r="K30" s="188" t="s">
        <v>70</v>
      </c>
      <c r="L30" s="177" t="s">
        <v>86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 t="s">
        <v>87</v>
      </c>
      <c r="B31" s="181" t="n">
        <v>0.01</v>
      </c>
      <c r="C31" s="182"/>
      <c r="D31" s="183" t="s">
        <v>88</v>
      </c>
      <c r="E31" s="184" t="e">
        <f aca="false">#N/A</f>
        <v>#N/A</v>
      </c>
      <c r="F31" s="185" t="n">
        <v>0.009</v>
      </c>
      <c r="G31" s="186" t="s">
        <v>84</v>
      </c>
      <c r="H31" s="187" t="n">
        <v>5</v>
      </c>
      <c r="I31" s="6" t="n">
        <v>1</v>
      </c>
      <c r="J31" s="188" t="s">
        <v>70</v>
      </c>
      <c r="K31" s="188" t="s">
        <v>70</v>
      </c>
      <c r="L31" s="177" t="s">
        <v>88</v>
      </c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 t="s">
        <v>89</v>
      </c>
      <c r="B32" s="181" t="n">
        <v>0.01</v>
      </c>
      <c r="C32" s="182"/>
      <c r="D32" s="183" t="s">
        <v>90</v>
      </c>
      <c r="E32" s="184" t="e">
        <f aca="false">#N/A</f>
        <v>#N/A</v>
      </c>
      <c r="F32" s="185" t="n">
        <v>0.009</v>
      </c>
      <c r="G32" s="186" t="s">
        <v>84</v>
      </c>
      <c r="H32" s="187" t="n">
        <v>5</v>
      </c>
      <c r="I32" s="6" t="n">
        <v>1</v>
      </c>
      <c r="J32" s="188" t="n">
        <v>12</v>
      </c>
      <c r="K32" s="188" t="n">
        <v>2</v>
      </c>
      <c r="L32" s="177" t="s">
        <v>90</v>
      </c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 t="s">
        <v>91</v>
      </c>
      <c r="B33" s="181" t="n">
        <v>0.03</v>
      </c>
      <c r="C33" s="182"/>
      <c r="D33" s="183" t="s">
        <v>92</v>
      </c>
      <c r="E33" s="184" t="e">
        <f aca="false">#N/A</f>
        <v>#N/A</v>
      </c>
      <c r="F33" s="185" t="n">
        <v>0.027</v>
      </c>
      <c r="G33" s="186" t="s">
        <v>84</v>
      </c>
      <c r="H33" s="187" t="n">
        <v>5</v>
      </c>
      <c r="I33" s="6" t="n">
        <v>1</v>
      </c>
      <c r="J33" s="188" t="n">
        <v>15</v>
      </c>
      <c r="K33" s="188" t="n">
        <v>3</v>
      </c>
      <c r="L33" s="177" t="s">
        <v>92</v>
      </c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 t="s">
        <v>93</v>
      </c>
      <c r="B34" s="181"/>
      <c r="C34" s="182" t="n">
        <v>0.01</v>
      </c>
      <c r="D34" s="183" t="s">
        <v>94</v>
      </c>
      <c r="E34" s="184" t="e">
        <f aca="false">#N/A</f>
        <v>#N/A</v>
      </c>
      <c r="F34" s="185" t="n">
        <v>0.001</v>
      </c>
      <c r="G34" s="186" t="s">
        <v>84</v>
      </c>
      <c r="H34" s="187" t="n">
        <v>5</v>
      </c>
      <c r="I34" s="6" t="n">
        <v>1</v>
      </c>
      <c r="J34" s="188" t="n">
        <v>10</v>
      </c>
      <c r="K34" s="188" t="n">
        <v>1</v>
      </c>
      <c r="L34" s="177" t="s">
        <v>94</v>
      </c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 t="s">
        <v>95</v>
      </c>
      <c r="B35" s="181" t="n">
        <v>0.01</v>
      </c>
      <c r="C35" s="182"/>
      <c r="D35" s="183" t="s">
        <v>96</v>
      </c>
      <c r="E35" s="184" t="e">
        <f aca="false">#N/A</f>
        <v>#N/A</v>
      </c>
      <c r="F35" s="185" t="n">
        <v>0.009</v>
      </c>
      <c r="G35" s="186" t="s">
        <v>84</v>
      </c>
      <c r="H35" s="187" t="n">
        <v>5</v>
      </c>
      <c r="I35" s="6" t="n">
        <v>1</v>
      </c>
      <c r="J35" s="188" t="s">
        <v>70</v>
      </c>
      <c r="K35" s="188" t="s">
        <v>70</v>
      </c>
      <c r="L35" s="177" t="s">
        <v>96</v>
      </c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 t="s">
        <v>97</v>
      </c>
      <c r="B36" s="181" t="n">
        <v>0.63</v>
      </c>
      <c r="C36" s="182" t="n">
        <v>0.01</v>
      </c>
      <c r="D36" s="183" t="s">
        <v>98</v>
      </c>
      <c r="E36" s="184" t="e">
        <f aca="false">#N/A</f>
        <v>#N/A</v>
      </c>
      <c r="F36" s="185" t="n">
        <v>0.568</v>
      </c>
      <c r="G36" s="186" t="s">
        <v>84</v>
      </c>
      <c r="H36" s="187" t="n">
        <v>5</v>
      </c>
      <c r="I36" s="6" t="n">
        <v>1</v>
      </c>
      <c r="J36" s="188" t="n">
        <v>12</v>
      </c>
      <c r="K36" s="188" t="n">
        <v>1</v>
      </c>
      <c r="L36" s="177" t="s">
        <v>98</v>
      </c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80" t="s">
        <v>99</v>
      </c>
      <c r="B37" s="181" t="n">
        <v>0.01</v>
      </c>
      <c r="C37" s="182"/>
      <c r="D37" s="183" t="s">
        <v>100</v>
      </c>
      <c r="E37" s="184" t="e">
        <f aca="false">#N/A</f>
        <v>#N/A</v>
      </c>
      <c r="F37" s="185" t="n">
        <v>0.009</v>
      </c>
      <c r="G37" s="186" t="s">
        <v>84</v>
      </c>
      <c r="H37" s="187" t="n">
        <v>5</v>
      </c>
      <c r="I37" s="6" t="n">
        <v>1</v>
      </c>
      <c r="J37" s="188" t="n">
        <v>15</v>
      </c>
      <c r="K37" s="188" t="n">
        <v>2</v>
      </c>
      <c r="L37" s="177" t="s">
        <v>100</v>
      </c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80" t="s">
        <v>101</v>
      </c>
      <c r="B38" s="181"/>
      <c r="C38" s="182" t="n">
        <v>0.01</v>
      </c>
      <c r="D38" s="183" t="s">
        <v>102</v>
      </c>
      <c r="E38" s="184" t="e">
        <f aca="false">#N/A</f>
        <v>#N/A</v>
      </c>
      <c r="F38" s="185" t="n">
        <v>0.001</v>
      </c>
      <c r="G38" s="186" t="s">
        <v>103</v>
      </c>
      <c r="H38" s="187" t="n">
        <v>9</v>
      </c>
      <c r="I38" s="6" t="n">
        <v>1</v>
      </c>
      <c r="J38" s="188" t="s">
        <v>70</v>
      </c>
      <c r="K38" s="188" t="s">
        <v>70</v>
      </c>
      <c r="L38" s="177" t="s">
        <v>102</v>
      </c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80" t="s">
        <v>104</v>
      </c>
      <c r="B39" s="181"/>
      <c r="C39" s="182" t="n">
        <v>0.01</v>
      </c>
      <c r="D39" s="183" t="s">
        <v>105</v>
      </c>
      <c r="E39" s="184" t="e">
        <f aca="false">#N/A</f>
        <v>#N/A</v>
      </c>
      <c r="F39" s="185" t="n">
        <v>0.001</v>
      </c>
      <c r="G39" s="186" t="s">
        <v>103</v>
      </c>
      <c r="H39" s="187" t="n">
        <v>9</v>
      </c>
      <c r="I39" s="6" t="n">
        <v>1</v>
      </c>
      <c r="J39" s="188" t="s">
        <v>70</v>
      </c>
      <c r="K39" s="188" t="s">
        <v>70</v>
      </c>
      <c r="L39" s="177" t="s">
        <v>105</v>
      </c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80" t="s">
        <v>106</v>
      </c>
      <c r="B40" s="181"/>
      <c r="C40" s="182" t="n">
        <v>0.01</v>
      </c>
      <c r="D40" s="183" t="s">
        <v>107</v>
      </c>
      <c r="E40" s="184" t="e">
        <f aca="false">#N/A</f>
        <v>#N/A</v>
      </c>
      <c r="F40" s="185" t="n">
        <v>0.001</v>
      </c>
      <c r="G40" s="186" t="s">
        <v>108</v>
      </c>
      <c r="H40" s="187" t="n">
        <v>10</v>
      </c>
      <c r="I40" s="6" t="n">
        <v>1</v>
      </c>
      <c r="J40" s="188" t="s">
        <v>70</v>
      </c>
      <c r="K40" s="188" t="s">
        <v>70</v>
      </c>
      <c r="L40" s="177" t="s">
        <v>107</v>
      </c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109</v>
      </c>
      <c r="I41" s="6"/>
      <c r="J41" s="188" t="s">
        <v>110</v>
      </c>
      <c r="K41" s="188" t="s">
        <v>110</v>
      </c>
      <c r="L41" s="177"/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109</v>
      </c>
      <c r="I42" s="6"/>
      <c r="J42" s="188" t="s">
        <v>110</v>
      </c>
      <c r="K42" s="188" t="s">
        <v>110</v>
      </c>
      <c r="L42" s="177"/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109</v>
      </c>
      <c r="I43" s="6"/>
      <c r="J43" s="188" t="s">
        <v>110</v>
      </c>
      <c r="K43" s="188" t="s">
        <v>110</v>
      </c>
      <c r="L43" s="177"/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109</v>
      </c>
      <c r="I44" s="6"/>
      <c r="J44" s="188" t="s">
        <v>110</v>
      </c>
      <c r="K44" s="188" t="s">
        <v>110</v>
      </c>
      <c r="L44" s="177"/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109</v>
      </c>
      <c r="I45" s="6"/>
      <c r="J45" s="188" t="s">
        <v>110</v>
      </c>
      <c r="K45" s="188" t="s">
        <v>110</v>
      </c>
      <c r="L45" s="177"/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109</v>
      </c>
      <c r="I46" s="6"/>
      <c r="J46" s="188" t="s">
        <v>110</v>
      </c>
      <c r="K46" s="188" t="s">
        <v>110</v>
      </c>
      <c r="L46" s="177"/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109</v>
      </c>
      <c r="I47" s="6"/>
      <c r="J47" s="188" t="s">
        <v>110</v>
      </c>
      <c r="K47" s="188" t="s">
        <v>110</v>
      </c>
      <c r="L47" s="177"/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109</v>
      </c>
      <c r="I48" s="6"/>
      <c r="J48" s="188" t="s">
        <v>110</v>
      </c>
      <c r="K48" s="188" t="s">
        <v>110</v>
      </c>
      <c r="L48" s="177"/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109</v>
      </c>
      <c r="I49" s="6"/>
      <c r="J49" s="188" t="s">
        <v>110</v>
      </c>
      <c r="K49" s="188" t="s">
        <v>110</v>
      </c>
      <c r="L49" s="177"/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109</v>
      </c>
      <c r="I50" s="6"/>
      <c r="J50" s="188" t="s">
        <v>110</v>
      </c>
      <c r="K50" s="188" t="s">
        <v>110</v>
      </c>
      <c r="L50" s="177"/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109</v>
      </c>
      <c r="I51" s="6"/>
      <c r="J51" s="188" t="s">
        <v>110</v>
      </c>
      <c r="K51" s="188" t="s">
        <v>110</v>
      </c>
      <c r="L51" s="177"/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109</v>
      </c>
      <c r="I52" s="6"/>
      <c r="J52" s="188" t="s">
        <v>110</v>
      </c>
      <c r="K52" s="188" t="s">
        <v>110</v>
      </c>
      <c r="L52" s="177"/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109</v>
      </c>
      <c r="I53" s="6"/>
      <c r="J53" s="188" t="s">
        <v>110</v>
      </c>
      <c r="K53" s="188" t="s">
        <v>110</v>
      </c>
      <c r="L53" s="177"/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109</v>
      </c>
      <c r="I54" s="6"/>
      <c r="J54" s="188" t="s">
        <v>110</v>
      </c>
      <c r="K54" s="188" t="s">
        <v>110</v>
      </c>
      <c r="L54" s="177"/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109</v>
      </c>
      <c r="I55" s="6"/>
      <c r="J55" s="188" t="s">
        <v>110</v>
      </c>
      <c r="K55" s="188" t="s">
        <v>110</v>
      </c>
      <c r="L55" s="177"/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109</v>
      </c>
      <c r="I56" s="6"/>
      <c r="J56" s="188" t="s">
        <v>110</v>
      </c>
      <c r="K56" s="188" t="s">
        <v>110</v>
      </c>
      <c r="L56" s="177"/>
      <c r="M56" s="191"/>
      <c r="N56" s="191"/>
      <c r="O56" s="191"/>
      <c r="P56" s="190" t="s">
        <v>71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109</v>
      </c>
      <c r="I57" s="6"/>
      <c r="J57" s="188" t="s">
        <v>110</v>
      </c>
      <c r="K57" s="188" t="s">
        <v>110</v>
      </c>
      <c r="L57" s="177"/>
      <c r="M57" s="191"/>
      <c r="N57" s="191"/>
      <c r="O57" s="191"/>
      <c r="P57" s="190" t="s">
        <v>71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109</v>
      </c>
      <c r="I58" s="6"/>
      <c r="J58" s="188" t="s">
        <v>110</v>
      </c>
      <c r="K58" s="188" t="s">
        <v>110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109</v>
      </c>
      <c r="I59" s="6"/>
      <c r="J59" s="188" t="s">
        <v>110</v>
      </c>
      <c r="K59" s="188" t="s">
        <v>110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109</v>
      </c>
      <c r="I60" s="6"/>
      <c r="J60" s="188" t="s">
        <v>110</v>
      </c>
      <c r="K60" s="188" t="s">
        <v>110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109</v>
      </c>
      <c r="I61" s="6"/>
      <c r="J61" s="188" t="s">
        <v>110</v>
      </c>
      <c r="K61" s="188" t="s">
        <v>110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109</v>
      </c>
      <c r="I62" s="6"/>
      <c r="J62" s="188" t="s">
        <v>110</v>
      </c>
      <c r="K62" s="188" t="s">
        <v>110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109</v>
      </c>
      <c r="I63" s="6"/>
      <c r="J63" s="188" t="s">
        <v>110</v>
      </c>
      <c r="K63" s="188" t="s">
        <v>110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109</v>
      </c>
      <c r="I64" s="6"/>
      <c r="J64" s="188" t="s">
        <v>110</v>
      </c>
      <c r="K64" s="188" t="s">
        <v>110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109</v>
      </c>
      <c r="I65" s="6"/>
      <c r="J65" s="188" t="s">
        <v>110</v>
      </c>
      <c r="K65" s="188" t="s">
        <v>110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109</v>
      </c>
      <c r="I66" s="6"/>
      <c r="J66" s="188" t="s">
        <v>110</v>
      </c>
      <c r="K66" s="188" t="s">
        <v>110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109</v>
      </c>
      <c r="I67" s="6"/>
      <c r="J67" s="188" t="s">
        <v>110</v>
      </c>
      <c r="K67" s="188" t="s">
        <v>110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109</v>
      </c>
      <c r="I68" s="6"/>
      <c r="J68" s="188" t="s">
        <v>110</v>
      </c>
      <c r="K68" s="188" t="s">
        <v>110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109</v>
      </c>
      <c r="I69" s="6"/>
      <c r="J69" s="188" t="s">
        <v>110</v>
      </c>
      <c r="K69" s="188" t="s">
        <v>110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109</v>
      </c>
      <c r="I70" s="6"/>
      <c r="J70" s="188" t="s">
        <v>110</v>
      </c>
      <c r="K70" s="188" t="s">
        <v>110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109</v>
      </c>
      <c r="I71" s="6"/>
      <c r="J71" s="188" t="s">
        <v>110</v>
      </c>
      <c r="K71" s="188" t="s">
        <v>110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109</v>
      </c>
      <c r="I72" s="6"/>
      <c r="J72" s="188" t="s">
        <v>110</v>
      </c>
      <c r="K72" s="188" t="s">
        <v>110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109</v>
      </c>
      <c r="I73" s="6"/>
      <c r="J73" s="188" t="s">
        <v>110</v>
      </c>
      <c r="K73" s="188" t="s">
        <v>110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109</v>
      </c>
      <c r="I74" s="6"/>
      <c r="J74" s="188" t="s">
        <v>110</v>
      </c>
      <c r="K74" s="188" t="s">
        <v>110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109</v>
      </c>
      <c r="I75" s="6"/>
      <c r="J75" s="188" t="s">
        <v>110</v>
      </c>
      <c r="K75" s="188" t="s">
        <v>110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109</v>
      </c>
      <c r="I76" s="6"/>
      <c r="J76" s="188" t="s">
        <v>110</v>
      </c>
      <c r="K76" s="188" t="s">
        <v>110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109</v>
      </c>
      <c r="I77" s="6"/>
      <c r="J77" s="188" t="s">
        <v>110</v>
      </c>
      <c r="K77" s="188" t="s">
        <v>110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109</v>
      </c>
      <c r="I78" s="6"/>
      <c r="J78" s="188" t="s">
        <v>110</v>
      </c>
      <c r="K78" s="188" t="s">
        <v>110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109</v>
      </c>
      <c r="I79" s="6"/>
      <c r="J79" s="188" t="s">
        <v>110</v>
      </c>
      <c r="K79" s="188" t="s">
        <v>110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109</v>
      </c>
      <c r="I80" s="6"/>
      <c r="J80" s="188" t="s">
        <v>110</v>
      </c>
      <c r="K80" s="188" t="s">
        <v>110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109</v>
      </c>
      <c r="I81" s="6"/>
      <c r="J81" s="188" t="s">
        <v>110</v>
      </c>
      <c r="K81" s="188" t="s">
        <v>110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109</v>
      </c>
      <c r="I82" s="6"/>
      <c r="J82" s="200" t="s">
        <v>110</v>
      </c>
      <c r="K82" s="200" t="s">
        <v>110</v>
      </c>
      <c r="L82" s="201"/>
      <c r="M82" s="202"/>
      <c r="N82" s="202"/>
      <c r="O82" s="202"/>
      <c r="P82" s="203" t="s">
        <v>71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41:A82">
    <cfRule type="expression" priority="5" aboveAverage="0" equalAverage="0" bottom="0" percent="0" rank="0" text="" dxfId="3">
      <formula>ISTEXT($E41)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conditionalFormatting sqref="A23:A40">
    <cfRule type="expression" priority="33" aboveAverage="0" equalAverage="0" bottom="0" percent="0" rank="0" text="" dxfId="31">
      <formula>ISTEXT($E23)</formula>
    </cfRule>
    <cfRule type="cellIs" priority="34" operator="equal" aboveAverage="0" equalAverage="0" bottom="0" percent="0" rank="0" text="" dxfId="32">
      <formula>"NEWCOD"</formula>
    </cfRule>
    <cfRule type="cellIs" priority="35" operator="equal" aboveAverage="0" equalAverage="0" bottom="0" percent="0" rank="0" text="" dxfId="33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2020-11-17T17:39:24Z</dcterms:created>
  <dc:creator>Sylvain</dc:creator>
  <dc:description/>
  <dc:language>fr-FR</dc:language>
  <cp:lastModifiedBy>Sylvain</cp:lastModifiedBy>
  <dcterms:modified xsi:type="dcterms:W3CDTF">2020-11-17T17:39:29Z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