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<sst xmlns="http://schemas.openxmlformats.org/spreadsheetml/2006/main" count="334" uniqueCount="107">
  <si>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</si>
  <si>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</si>
  <si>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</si>
  <si>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</si>
  <si>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ARIEGE</t>
  </si>
  <si>
    <t xml:space="preserve">AVAL AX LES THERMES</t>
  </si>
  <si>
    <t xml:space="preserve">05173400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</si>
  <si>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</si>
  <si>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</si>
  <si>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</si>
  <si>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</si>
  <si>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</si>
  <si>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</si>
  <si>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</si>
  <si>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</si>
  <si>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</si>
  <si>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DERWEB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</si>
  <si>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</si>
  <si>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</si>
  <si>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</si>
  <si>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</si>
  <si>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</si>
  <si>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</si>
  <si>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</si>
  <si>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</si>
  <si>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</si>
  <si>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</si>
  <si>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</si>
  <si>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</si>
  <si>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</si>
  <si>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</si>
  <si>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</si>
  <si>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</si>
  <si>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</si>
  <si>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</si>
  <si>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</si>
  <si>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</si>
  <si>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</si>
  <si>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</si>
  <si>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</si>
  <si>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</si>
  <si>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</si>
  <si>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</si>
  <si>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</si>
  <si>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</si>
  <si>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</si>
  <si>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</si>
  <si>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</si>
  <si>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</si>
  <si>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</si>
  <si>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</si>
  <si>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</si>
  <si>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</si>
  <si>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</si>
  <si>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</si>
  <si>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</si>
  <si>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</si>
  <si>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</si>
  <si>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</si>
  <si>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</si>
  <si>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</si>
  <si>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</si>
  <si>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</si>
  <si>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</si>
  <si>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</si>
  <si>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</si>
  <si>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</si>
  <si>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MELSPX</t>
  </si>
  <si>
    <t xml:space="preserve">Melosira sp.</t>
  </si>
  <si>
    <t xml:space="preserve">ALG</t>
  </si>
  <si>
    <t xml:space="preserve"> 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</si>
  <si>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</si>
  <si>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</si>
  <si>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</si>
  <si>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</si>
  <si>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Dermatocarpon weberi</t>
  </si>
  <si>
    <t xml:space="preserve">LIC</t>
  </si>
  <si>
    <t xml:space="preserve">CINFON</t>
  </si>
  <si>
    <t xml:space="preserve">Cinclidotus fontinaloides</t>
  </si>
  <si>
    <t xml:space="preserve">BRm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</si>
  <si>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</si>
  <si>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</si>
  <si>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</si>
  <si>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</si>
  <si>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HYGOCH</t>
  </si>
  <si>
    <t xml:space="preserve">Hygrohypnum ochraceum</t>
  </si>
  <si>
    <t xml:space="preserve">EQUPAL</t>
  </si>
  <si>
    <t xml:space="preserve">Equisetum palustre</t>
  </si>
  <si>
    <t xml:space="preserve">PTE</t>
  </si>
  <si>
    <t xml:space="preserve">PHAARU</t>
  </si>
  <si>
    <t xml:space="preserve">Phalaris arundinacea</t>
  </si>
  <si>
    <t xml:space="preserve">PHe</t>
  </si>
  <si>
    <t xml:space="preserve">VERBEC</t>
  </si>
  <si>
    <t xml:space="preserve">Veronica beccabunga</t>
  </si>
  <si>
    <t xml:space="preserve">GLEHED</t>
  </si>
  <si>
    <t xml:space="preserve">Glechoma hederacea</t>
  </si>
  <si>
    <t xml:space="preserve">PHg</t>
  </si>
  <si>
    <t xml:space="preserve">nc</t>
  </si>
  <si>
    <t xml:space="preserve">JUNEFF</t>
  </si>
  <si>
    <t xml:space="preserve">Juncus effusus</t>
  </si>
  <si>
    <t xml:space="preserve">AGRSPX</t>
  </si>
  <si>
    <t xml:space="preserve">Agrostis sp.</t>
  </si>
  <si>
    <t xml:space="preserve">PHx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</si>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</sst>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12.8333333333333</v>
      </c>
      <c r="N5" s="43"/>
      <c r="O5" s="44" t="s">
        <v>16</v>
      </c>
      <c r="P5" s="45" t="n">
        <v>12.2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11.3636363636364</v>
      </c>
      <c r="P8" s="72" t="n">
        <v>1.63636363636364</v>
      </c>
    </row>
    <row r="9" customFormat="false" ht="15" hidden="false" customHeight="false" outlineLevel="0" collapsed="false">
      <c r="A9" s="33" t="s">
        <v>28</v>
      </c>
      <c r="B9" s="58" t="n">
        <v>1</v>
      </c>
      <c r="C9" s="59" t="n">
        <v>1</v>
      </c>
      <c r="D9" s="73"/>
      <c r="E9" s="73"/>
      <c r="F9" s="74" t="n">
        <v>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3.64997452725177</v>
      </c>
      <c r="P9" s="72" t="n">
        <v>0.77138921583987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15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2</v>
      </c>
      <c r="M14" s="93"/>
      <c r="N14" s="102" t="s">
        <v>43</v>
      </c>
      <c r="O14" s="103" t="n">
        <v>11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6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0.733333333333333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0.01</v>
      </c>
      <c r="C20" s="140" t="n">
        <v>0.29</v>
      </c>
      <c r="D20" s="141"/>
      <c r="E20" s="142" t="s">
        <v>53</v>
      </c>
      <c r="F20" s="143" t="n">
        <v>0.206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0.003</v>
      </c>
      <c r="C21" s="150" t="n">
        <v>0.203</v>
      </c>
      <c r="D21" s="151" t="s">
        <v>56</v>
      </c>
      <c r="E21" s="152"/>
      <c r="F21" s="153" t="n">
        <v>0.206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0.01</v>
      </c>
      <c r="D23" s="171" t="s">
        <v>68</v>
      </c>
      <c r="E23" s="172" t="e">
        <f aca="false">#N/A</f>
        <v>#N/A</v>
      </c>
      <c r="F23" s="173" t="n">
        <v>0.007</v>
      </c>
      <c r="G23" s="174" t="s">
        <v>69</v>
      </c>
      <c r="H23" s="175" t="n">
        <v>2</v>
      </c>
      <c r="I23" s="6" t="n">
        <v>1</v>
      </c>
      <c r="J23" s="176" t="n">
        <v>10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/>
      <c r="C24" s="182" t="n">
        <v>0.01</v>
      </c>
      <c r="D24" s="183" t="s">
        <v>72</v>
      </c>
      <c r="E24" s="184" t="e">
        <f aca="false">#N/A</f>
        <v>#N/A</v>
      </c>
      <c r="F24" s="185" t="n">
        <v>0.007</v>
      </c>
      <c r="G24" s="186" t="s">
        <v>69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/>
      <c r="C25" s="182" t="n">
        <v>0.01</v>
      </c>
      <c r="D25" s="183" t="s">
        <v>74</v>
      </c>
      <c r="E25" s="184" t="e">
        <f aca="false">#N/A</f>
        <v>#N/A</v>
      </c>
      <c r="F25" s="185" t="n">
        <v>0.007</v>
      </c>
      <c r="G25" s="186" t="s">
        <v>69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16</v>
      </c>
      <c r="B26" s="181"/>
      <c r="C26" s="182" t="n">
        <v>0.01</v>
      </c>
      <c r="D26" s="183" t="s">
        <v>75</v>
      </c>
      <c r="E26" s="184" t="e">
        <f aca="false">#N/A</f>
        <v>#N/A</v>
      </c>
      <c r="F26" s="185" t="n">
        <v>0.007</v>
      </c>
      <c r="G26" s="186" t="s">
        <v>76</v>
      </c>
      <c r="H26" s="187" t="n">
        <v>3</v>
      </c>
      <c r="I26" s="6" t="n">
        <v>1</v>
      </c>
      <c r="J26" s="188" t="n">
        <v>16</v>
      </c>
      <c r="K26" s="188" t="n">
        <v>3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/>
      <c r="C27" s="182" t="n">
        <v>0.01</v>
      </c>
      <c r="D27" s="183" t="s">
        <v>78</v>
      </c>
      <c r="E27" s="184" t="e">
        <f aca="false">#N/A</f>
        <v>#N/A</v>
      </c>
      <c r="F27" s="185" t="n">
        <v>0.007</v>
      </c>
      <c r="G27" s="186" t="s">
        <v>79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 t="n">
        <v>0.05</v>
      </c>
      <c r="D28" s="183" t="s">
        <v>81</v>
      </c>
      <c r="E28" s="184" t="e">
        <f aca="false">#N/A</f>
        <v>#N/A</v>
      </c>
      <c r="F28" s="185" t="n">
        <v>0.038</v>
      </c>
      <c r="G28" s="186" t="s">
        <v>79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0.007</v>
      </c>
      <c r="G29" s="186" t="s">
        <v>79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/>
      <c r="C30" s="182" t="n">
        <v>0.01</v>
      </c>
      <c r="D30" s="183" t="s">
        <v>85</v>
      </c>
      <c r="E30" s="184" t="e">
        <f aca="false">#N/A</f>
        <v>#N/A</v>
      </c>
      <c r="F30" s="185" t="n">
        <v>0.007</v>
      </c>
      <c r="G30" s="186" t="s">
        <v>79</v>
      </c>
      <c r="H30" s="187" t="n">
        <v>5</v>
      </c>
      <c r="I30" s="6" t="n">
        <v>1</v>
      </c>
      <c r="J30" s="188" t="n">
        <v>19</v>
      </c>
      <c r="K30" s="188" t="n">
        <v>3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/>
      <c r="C31" s="182" t="n">
        <v>0.01</v>
      </c>
      <c r="D31" s="183" t="s">
        <v>87</v>
      </c>
      <c r="E31" s="184" t="e">
        <f aca="false">#N/A</f>
        <v>#N/A</v>
      </c>
      <c r="F31" s="185" t="n">
        <v>0.007</v>
      </c>
      <c r="G31" s="186" t="s">
        <v>88</v>
      </c>
      <c r="H31" s="187" t="n">
        <v>6</v>
      </c>
      <c r="I31" s="6" t="n">
        <v>1</v>
      </c>
      <c r="J31" s="188" t="n">
        <v>10</v>
      </c>
      <c r="K31" s="188" t="n">
        <v>1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/>
      <c r="C32" s="182" t="n">
        <v>0.11</v>
      </c>
      <c r="D32" s="183" t="s">
        <v>90</v>
      </c>
      <c r="E32" s="184" t="e">
        <f aca="false">#N/A</f>
        <v>#N/A</v>
      </c>
      <c r="F32" s="185" t="n">
        <v>0.077</v>
      </c>
      <c r="G32" s="186" t="s">
        <v>91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/>
      <c r="C33" s="182" t="n">
        <v>0.01</v>
      </c>
      <c r="D33" s="183" t="s">
        <v>93</v>
      </c>
      <c r="E33" s="184" t="e">
        <f aca="false">#N/A</f>
        <v>#N/A</v>
      </c>
      <c r="F33" s="185" t="n">
        <v>0.007</v>
      </c>
      <c r="G33" s="186" t="s">
        <v>91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 t="s">
        <v>95</v>
      </c>
      <c r="E34" s="184" t="e">
        <f aca="false">#N/A</f>
        <v>#N/A</v>
      </c>
      <c r="F34" s="185" t="n">
        <v>0.007</v>
      </c>
      <c r="G34" s="186" t="s">
        <v>96</v>
      </c>
      <c r="H34" s="187" t="n">
        <v>9</v>
      </c>
      <c r="I34" s="6" t="n">
        <v>1</v>
      </c>
      <c r="J34" s="188" t="s">
        <v>97</v>
      </c>
      <c r="K34" s="188" t="s">
        <v>97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98</v>
      </c>
      <c r="B35" s="181"/>
      <c r="C35" s="182" t="n">
        <v>0.01</v>
      </c>
      <c r="D35" s="183" t="s">
        <v>99</v>
      </c>
      <c r="E35" s="184" t="e">
        <f aca="false">#N/A</f>
        <v>#N/A</v>
      </c>
      <c r="F35" s="185" t="n">
        <v>0.007</v>
      </c>
      <c r="G35" s="186" t="s">
        <v>96</v>
      </c>
      <c r="H35" s="187" t="n">
        <v>9</v>
      </c>
      <c r="I35" s="6" t="n">
        <v>1</v>
      </c>
      <c r="J35" s="188" t="s">
        <v>97</v>
      </c>
      <c r="K35" s="188" t="s">
        <v>97</v>
      </c>
      <c r="L35" s="177" t="s">
        <v>99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100</v>
      </c>
      <c r="B36" s="181"/>
      <c r="C36" s="182" t="n">
        <v>0.01</v>
      </c>
      <c r="D36" s="183" t="s">
        <v>101</v>
      </c>
      <c r="E36" s="184" t="e">
        <f aca="false">#N/A</f>
        <v>#N/A</v>
      </c>
      <c r="F36" s="185" t="n">
        <v>0.007</v>
      </c>
      <c r="G36" s="186" t="s">
        <v>102</v>
      </c>
      <c r="H36" s="187" t="n">
        <v>10</v>
      </c>
      <c r="I36" s="6" t="n">
        <v>1</v>
      </c>
      <c r="J36" s="188" t="s">
        <v>97</v>
      </c>
      <c r="K36" s="188" t="s">
        <v>97</v>
      </c>
      <c r="L36" s="177" t="s">
        <v>101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103</v>
      </c>
      <c r="B37" s="181"/>
      <c r="C37" s="182" t="n">
        <v>0.01</v>
      </c>
      <c r="D37" s="183" t="s">
        <v>104</v>
      </c>
      <c r="E37" s="184" t="e">
        <f aca="false">#N/A</f>
        <v>#N/A</v>
      </c>
      <c r="F37" s="185" t="n">
        <v>0.007</v>
      </c>
      <c r="G37" s="186" t="s">
        <v>102</v>
      </c>
      <c r="H37" s="187" t="n">
        <v>10</v>
      </c>
      <c r="I37" s="6" t="n">
        <v>1</v>
      </c>
      <c r="J37" s="188" t="s">
        <v>97</v>
      </c>
      <c r="K37" s="188" t="s">
        <v>97</v>
      </c>
      <c r="L37" s="177" t="s">
        <v>104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105</v>
      </c>
      <c r="I38" s="6"/>
      <c r="J38" s="188" t="s">
        <v>106</v>
      </c>
      <c r="K38" s="188" t="s">
        <v>106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105</v>
      </c>
      <c r="I82" s="6"/>
      <c r="J82" s="200" t="s">
        <v>106</v>
      </c>
      <c r="K82" s="200" t="s">
        <v>106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8:A82">
    <cfRule type="expression" priority="5" aboveAverage="0" equalAverage="0" bottom="0" percent="0" rank="0" text="" dxfId="3">
      <formula>ISTEXT($E38)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7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2020-11-17T17:39:36Z</dcterms:created>
  <dc:creator>Sylvain</dc:creator>
  <dc:description/>
  <dc:language>fr-FR</dc:language>
  <cp:lastModifiedBy>Sylvain</cp:lastModifiedBy>
  <dcterms:modified xsi:type="dcterms:W3CDTF">2020-11-17T17:39:42Z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