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<sst xmlns="http://schemas.openxmlformats.org/spreadsheetml/2006/main" count="159" uniqueCount="89">
  <si>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</si>
  <si>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</si>
  <si>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</si>
  <si>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Ritchie DAVID</t>
  </si>
  <si>
    <t xml:space="preserve">conforme AFNOR T90-395 oct. 2003</t>
  </si>
  <si>
    <t xml:space="preserve">Volp</t>
  </si>
  <si>
    <t xml:space="preserve">Montjoie en Couserans</t>
  </si>
  <si>
    <t xml:space="preserve">05176900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</si>
  <si>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</si>
  <si>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</si>
  <si>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</si>
  <si>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</si>
  <si>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</si>
  <si>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</si>
  <si>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</si>
  <si>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</si>
  <si>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</si>
  <si>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</si>
  <si>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</si>
  <si>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</si>
  <si>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</si>
  <si>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</si>
  <si>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</si>
  <si>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</si>
  <si>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</si>
  <si>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</si>
  <si>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</si>
  <si>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</si>
  <si>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</si>
  <si>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</si>
  <si>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</si>
  <si>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</si>
  <si>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</si>
  <si>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</si>
  <si>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</si>
  <si>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</si>
  <si>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</si>
  <si>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</si>
  <si>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</si>
  <si>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</si>
  <si>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</si>
  <si>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</si>
  <si>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</si>
  <si>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</si>
  <si>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</si>
  <si>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</si>
  <si>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</si>
  <si>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</si>
  <si>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</si>
  <si>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</si>
  <si>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</si>
  <si>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</si>
  <si>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</si>
  <si>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</si>
  <si>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</si>
  <si>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</si>
  <si>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(1,88352949962659 %)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</si>
  <si>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</si>
  <si>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</si>
  <si>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</si>
  <si>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</si>
  <si>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</si>
  <si>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</si>
  <si>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</si>
  <si>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</si>
  <si>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</si>
  <si>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</si>
  <si>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</si>
  <si>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</si>
  <si>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VAUSPX</t>
  </si>
  <si>
    <t xml:space="preserve">Vaucheria sp.</t>
  </si>
  <si>
    <t xml:space="preserve">CONCON</t>
  </si>
  <si>
    <t xml:space="preserve">Conocephalum conicum</t>
  </si>
  <si>
    <t xml:space="preserve">BRh</t>
  </si>
  <si>
    <t xml:space="preserve">MACPOL</t>
  </si>
  <si>
    <t xml:space="preserve">Marchantia polymorpha</t>
  </si>
  <si>
    <t xml:space="preserve">CINFON</t>
  </si>
  <si>
    <t xml:space="preserve">Cinclidotus fontinaloides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</si>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</sst>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41089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12.1176470588235</v>
      </c>
      <c r="M5" s="47"/>
      <c r="N5" s="48" t="s">
        <v>16</v>
      </c>
      <c r="O5" s="49" t="n">
        <v>12.1818181818182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30</v>
      </c>
      <c r="C7" s="61" t="n">
        <v>70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10.875</v>
      </c>
      <c r="O8" s="76" t="n">
        <v>1.625</v>
      </c>
      <c r="P8" s="77"/>
    </row>
    <row r="9" customFormat="false" ht="15" hidden="false" customHeight="false" outlineLevel="0" collapsed="false">
      <c r="A9" s="37" t="s">
        <v>29</v>
      </c>
      <c r="B9" s="78" t="n">
        <v>4.4</v>
      </c>
      <c r="C9" s="79" t="n">
        <v>0.8</v>
      </c>
      <c r="D9" s="80"/>
      <c r="E9" s="80"/>
      <c r="F9" s="81" t="n">
        <v>1.88</v>
      </c>
      <c r="G9" s="82"/>
      <c r="H9" s="83"/>
      <c r="I9" s="84"/>
      <c r="J9" s="85"/>
      <c r="K9" s="66"/>
      <c r="L9" s="86"/>
      <c r="M9" s="75" t="s">
        <v>30</v>
      </c>
      <c r="N9" s="76" t="n">
        <v>3.85478598627732</v>
      </c>
      <c r="O9" s="76" t="n">
        <v>0.695970545353753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8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4.4368932038835</v>
      </c>
      <c r="C20" s="154" t="n">
        <v>0.789230769230769</v>
      </c>
      <c r="D20" s="155"/>
      <c r="E20" s="156" t="s">
        <v>53</v>
      </c>
      <c r="F20" s="157" t="n">
        <v>1.88352949962659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1.33106796116505</v>
      </c>
      <c r="C21" s="166" t="n">
        <v>0.552461538461539</v>
      </c>
      <c r="D21" s="101" t="s">
        <v>56</v>
      </c>
      <c r="E21" s="167" t="s">
        <v>57</v>
      </c>
      <c r="F21" s="168" t="n">
        <v>1.88352949962659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0.00970873786407767</v>
      </c>
      <c r="C23" s="184"/>
      <c r="D23" s="185" t="s">
        <v>67</v>
      </c>
      <c r="E23" s="185" t="e">
        <f aca="false">#N/A</f>
        <v>#N/A</v>
      </c>
      <c r="F23" s="186" t="n">
        <v>0.0029126213592233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0.00970873786407767</v>
      </c>
      <c r="C24" s="195"/>
      <c r="D24" s="185" t="s">
        <v>70</v>
      </c>
      <c r="E24" s="196" t="e">
        <f aca="false">#N/A</f>
        <v>#N/A</v>
      </c>
      <c r="F24" s="197" t="n">
        <v>0.0029126213592233</v>
      </c>
      <c r="G24" s="187" t="s">
        <v>68</v>
      </c>
      <c r="H24" s="188" t="n">
        <v>2</v>
      </c>
      <c r="I24" s="189" t="n">
        <v>4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6193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0.00970873786407767</v>
      </c>
      <c r="C25" s="195" t="n">
        <v>0.00809716599190283</v>
      </c>
      <c r="D25" s="185" t="s">
        <v>72</v>
      </c>
      <c r="E25" s="196" t="e">
        <f aca="false">#N/A</f>
        <v>#N/A</v>
      </c>
      <c r="F25" s="197" t="n">
        <v>0.00858063755355529</v>
      </c>
      <c r="G25" s="187" t="s">
        <v>73</v>
      </c>
      <c r="H25" s="188" t="n">
        <v>4</v>
      </c>
      <c r="I25" s="189"/>
      <c r="J25" s="189"/>
      <c r="K25" s="190" t="s">
        <v>72</v>
      </c>
      <c r="L25" s="198"/>
      <c r="M25" s="198"/>
      <c r="N25" s="198"/>
      <c r="O25" s="192"/>
      <c r="P25" s="192" t="n">
        <v>1176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/>
      <c r="C26" s="195" t="n">
        <v>0.01</v>
      </c>
      <c r="D26" s="185" t="s">
        <v>75</v>
      </c>
      <c r="E26" s="196" t="e">
        <f aca="false">#N/A</f>
        <v>#N/A</v>
      </c>
      <c r="F26" s="197" t="n">
        <v>0.007</v>
      </c>
      <c r="G26" s="187" t="s">
        <v>73</v>
      </c>
      <c r="H26" s="188" t="n">
        <v>4</v>
      </c>
      <c r="I26" s="189"/>
      <c r="J26" s="189"/>
      <c r="K26" s="190" t="s">
        <v>75</v>
      </c>
      <c r="L26" s="198"/>
      <c r="M26" s="198"/>
      <c r="N26" s="198"/>
      <c r="O26" s="192"/>
      <c r="P26" s="192" t="n">
        <v>1192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0.0194174757281553</v>
      </c>
      <c r="C27" s="195" t="n">
        <v>0.0121457489878543</v>
      </c>
      <c r="D27" s="185" t="s">
        <v>77</v>
      </c>
      <c r="E27" s="196" t="e">
        <f aca="false">#N/A</f>
        <v>#N/A</v>
      </c>
      <c r="F27" s="197" t="n">
        <v>0.0143272670099446</v>
      </c>
      <c r="G27" s="187" t="s">
        <v>78</v>
      </c>
      <c r="H27" s="188" t="n">
        <v>5</v>
      </c>
      <c r="I27" s="189" t="n">
        <v>12</v>
      </c>
      <c r="J27" s="189" t="n">
        <v>2</v>
      </c>
      <c r="K27" s="190" t="s">
        <v>77</v>
      </c>
      <c r="L27" s="198"/>
      <c r="M27" s="198"/>
      <c r="N27" s="198"/>
      <c r="O27" s="192"/>
      <c r="P27" s="192" t="n">
        <v>1320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4.32038834951456</v>
      </c>
      <c r="C28" s="195" t="n">
        <v>0.680161943319838</v>
      </c>
      <c r="D28" s="185" t="s">
        <v>79</v>
      </c>
      <c r="E28" s="196" t="e">
        <f aca="false">#N/A</f>
        <v>#N/A</v>
      </c>
      <c r="F28" s="197" t="n">
        <v>1.77222986517826</v>
      </c>
      <c r="G28" s="187" t="s">
        <v>78</v>
      </c>
      <c r="H28" s="188" t="n">
        <v>5</v>
      </c>
      <c r="I28" s="189" t="n">
        <v>12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0.00970873786407767</v>
      </c>
      <c r="C29" s="195" t="n">
        <v>0.0283400809716599</v>
      </c>
      <c r="D29" s="185" t="s">
        <v>81</v>
      </c>
      <c r="E29" s="196" t="e">
        <f aca="false">#N/A</f>
        <v>#N/A</v>
      </c>
      <c r="F29" s="197" t="n">
        <v>0.0227506780393852</v>
      </c>
      <c r="G29" s="187" t="s">
        <v>78</v>
      </c>
      <c r="H29" s="188" t="n">
        <v>5</v>
      </c>
      <c r="I29" s="189" t="n">
        <v>10</v>
      </c>
      <c r="J29" s="189" t="n">
        <v>1</v>
      </c>
      <c r="K29" s="190" t="s">
        <v>81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/>
      <c r="C30" s="195" t="n">
        <v>0.01</v>
      </c>
      <c r="D30" s="185" t="s">
        <v>83</v>
      </c>
      <c r="E30" s="196" t="e">
        <f aca="false">#N/A</f>
        <v>#N/A</v>
      </c>
      <c r="F30" s="197" t="n">
        <v>0.007</v>
      </c>
      <c r="G30" s="187" t="s">
        <v>78</v>
      </c>
      <c r="H30" s="188" t="n">
        <v>5</v>
      </c>
      <c r="I30" s="189" t="n">
        <v>16</v>
      </c>
      <c r="J30" s="189" t="n">
        <v>3</v>
      </c>
      <c r="K30" s="190" t="s">
        <v>83</v>
      </c>
      <c r="L30" s="198"/>
      <c r="M30" s="198"/>
      <c r="N30" s="198"/>
      <c r="O30" s="192"/>
      <c r="P30" s="192" t="n">
        <v>1312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0.058252427184466</v>
      </c>
      <c r="C31" s="195" t="n">
        <v>0.0283400809716599</v>
      </c>
      <c r="D31" s="185" t="s">
        <v>85</v>
      </c>
      <c r="E31" s="196" t="e">
        <f aca="false">#N/A</f>
        <v>#N/A</v>
      </c>
      <c r="F31" s="197" t="n">
        <v>0.0373137848355018</v>
      </c>
      <c r="G31" s="187" t="s">
        <v>78</v>
      </c>
      <c r="H31" s="188" t="n">
        <v>5</v>
      </c>
      <c r="I31" s="189" t="n">
        <v>12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0.0121457489878543</v>
      </c>
      <c r="D32" s="185" t="s">
        <v>87</v>
      </c>
      <c r="E32" s="196" t="e">
        <f aca="false">#N/A</f>
        <v>#N/A</v>
      </c>
      <c r="F32" s="197" t="n">
        <v>0.00850202429149798</v>
      </c>
      <c r="G32" s="187" t="s">
        <v>78</v>
      </c>
      <c r="H32" s="188" t="n">
        <v>5</v>
      </c>
      <c r="I32" s="189" t="n">
        <v>15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1344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2020-03-18T18:53:32Z</dcterms:created>
  <dc:creator>Sylvain</dc:creator>
  <dc:description/>
  <dc:language>fr-FR</dc:language>
  <cp:lastModifiedBy>Sylvain</cp:lastModifiedBy>
  <dcterms:modified xsi:type="dcterms:W3CDTF">2020-03-18T18:53:35Z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