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<sst xmlns="http://schemas.openxmlformats.org/spreadsheetml/2006/main" count="200" uniqueCount="120">
  <si>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</si>
  <si>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</si>
  <si>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</si>
  <si>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Ritchie DAVID</t>
  </si>
  <si>
    <t xml:space="preserve">conforme AFNOR T90-395 oct. 2003</t>
  </si>
  <si>
    <t xml:space="preserve">Garbet</t>
  </si>
  <si>
    <t xml:space="preserve">Aulus les Bains</t>
  </si>
  <si>
    <t xml:space="preserve">05180700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</si>
  <si>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</si>
  <si>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</si>
  <si>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</si>
  <si>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</si>
  <si>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</si>
  <si>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</si>
  <si>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</si>
  <si>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</si>
  <si>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JUGATR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</si>
  <si>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</si>
  <si>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</si>
  <si>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</si>
  <si>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</si>
  <si>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</si>
  <si>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</si>
  <si>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</si>
  <si>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</si>
  <si>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</si>
  <si>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</si>
  <si>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</si>
  <si>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</si>
  <si>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</si>
  <si>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</si>
  <si>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</si>
  <si>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</si>
  <si>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</si>
  <si>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</si>
  <si>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</si>
  <si>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</si>
  <si>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</si>
  <si>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</si>
  <si>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</si>
  <si>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</si>
  <si>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</si>
  <si>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</si>
  <si>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</si>
  <si>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</si>
  <si>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</si>
  <si>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</si>
  <si>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</si>
  <si>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</si>
  <si>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</si>
  <si>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</si>
  <si>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</si>
  <si>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</si>
  <si>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</si>
  <si>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</si>
  <si>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(1,47 %)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</si>
  <si>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</si>
  <si>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</si>
  <si>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</si>
  <si>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</si>
  <si>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</si>
  <si>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</si>
  <si>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</si>
  <si>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</si>
  <si>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</si>
  <si>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</si>
  <si>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</si>
  <si>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</si>
  <si>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</si>
  <si>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</si>
  <si>
    <t xml:space="preserve">HYUSPX</t>
  </si>
  <si>
    <t xml:space="preserve">Hydrurus sp.</t>
  </si>
  <si>
    <t xml:space="preserve">ALG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</si>
  <si>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</si>
  <si>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</si>
  <si>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</si>
  <si>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</si>
  <si>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</si>
  <si>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</si>
  <si>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DERWEB</t>
  </si>
  <si>
    <t xml:space="preserve">Dermatocarpon weberi</t>
  </si>
  <si>
    <t xml:space="preserve">LIC</t>
  </si>
  <si>
    <t xml:space="preserve">CHIPOL</t>
  </si>
  <si>
    <t xml:space="preserve">Chiloscyphus polyanthos</t>
  </si>
  <si>
    <t xml:space="preserve">BRh</t>
  </si>
  <si>
    <t xml:space="preserve">CONCON</t>
  </si>
  <si>
    <t xml:space="preserve">Conocephalum conicum</t>
  </si>
  <si>
    <t xml:space="preserve">Jungermannia atrovirens</t>
  </si>
  <si>
    <t xml:space="preserve">AMBRIP</t>
  </si>
  <si>
    <t xml:space="preserve">Amblystegium riparium</t>
  </si>
  <si>
    <t xml:space="preserve">BRm</t>
  </si>
  <si>
    <t xml:space="preserve">BLIACU</t>
  </si>
  <si>
    <t xml:space="preserve">Blindia acuta</t>
  </si>
  <si>
    <t xml:space="preserve">BRYPSE</t>
  </si>
  <si>
    <t xml:space="preserve">Bryum pseudotriquetrum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</si>
  <si>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</si>
  <si>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</si>
  <si>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</si>
  <si>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</si>
  <si>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HYGSMI</t>
  </si>
  <si>
    <t xml:space="preserve">Hygrohypnum smithii</t>
  </si>
  <si>
    <t xml:space="preserve">RACACI</t>
  </si>
  <si>
    <t xml:space="preserve">Racomitrium aciculare</t>
  </si>
  <si>
    <t xml:space="preserve">RHYRIP</t>
  </si>
  <si>
    <t xml:space="preserve">Rhynchostegium riparioides</t>
  </si>
  <si>
    <t xml:space="preserve">JUNEFF</t>
  </si>
  <si>
    <t xml:space="preserve">Juncus effusus</t>
  </si>
  <si>
    <t xml:space="preserve">PHe</t>
  </si>
  <si>
    <t xml:space="preserve">CAMSPX</t>
  </si>
  <si>
    <t xml:space="preserve">Cardamine sp.</t>
  </si>
  <si>
    <t xml:space="preserve">PHg</t>
  </si>
  <si>
    <t xml:space="preserve">RANREP</t>
  </si>
  <si>
    <t xml:space="preserve">Ranunculus repens</t>
  </si>
  <si>
    <t xml:space="preserve">RUMCON</t>
  </si>
  <si>
    <t xml:space="preserve">Rumex conglomeratus</t>
  </si>
  <si>
    <t xml:space="preserve">GLYXPE</t>
  </si>
  <si>
    <t xml:space="preserve">Glyceria x pedicellata</t>
  </si>
  <si>
    <t xml:space="preserve">PHx</t>
  </si>
  <si>
    <t xml:space="preserve">Cf.</t>
  </si>
  <si>
    <t xml:space="preserve">graminée juvénile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</si>
</sst>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41088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14.96875</v>
      </c>
      <c r="M5" s="47"/>
      <c r="N5" s="48" t="s">
        <v>16</v>
      </c>
      <c r="O5" s="49" t="n">
        <v>14.0384615384615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13.5833333333333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1.5</v>
      </c>
      <c r="C9" s="79"/>
      <c r="D9" s="80"/>
      <c r="E9" s="80"/>
      <c r="F9" s="81" t="n">
        <v>1.5</v>
      </c>
      <c r="G9" s="82"/>
      <c r="H9" s="83"/>
      <c r="I9" s="84"/>
      <c r="J9" s="85"/>
      <c r="K9" s="66"/>
      <c r="L9" s="86"/>
      <c r="M9" s="75" t="s">
        <v>29</v>
      </c>
      <c r="N9" s="76" t="n">
        <v>3.8613109460677</v>
      </c>
      <c r="O9" s="76" t="n">
        <v>0.816496580927726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11</v>
      </c>
      <c r="L13" s="106"/>
      <c r="M13" s="116" t="s">
        <v>40</v>
      </c>
      <c r="N13" s="117" t="n">
        <v>23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5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1.47</v>
      </c>
      <c r="C20" s="154" t="n">
        <v>0</v>
      </c>
      <c r="D20" s="155"/>
      <c r="E20" s="156" t="s">
        <v>52</v>
      </c>
      <c r="F20" s="157" t="n">
        <v>1.47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1.47</v>
      </c>
      <c r="C21" s="166" t="n">
        <v>0</v>
      </c>
      <c r="D21" s="101" t="s">
        <v>55</v>
      </c>
      <c r="E21" s="167" t="s">
        <v>56</v>
      </c>
      <c r="F21" s="168" t="n">
        <v>1.47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0.17</v>
      </c>
      <c r="C23" s="184"/>
      <c r="D23" s="185"/>
      <c r="E23" s="185" t="n">
        <v>0</v>
      </c>
      <c r="F23" s="186" t="n">
        <v>0.17</v>
      </c>
      <c r="G23" s="187" t="s">
        <v>66</v>
      </c>
      <c r="H23" s="188" t="s">
        <v>67</v>
      </c>
      <c r="I23" s="189"/>
      <c r="J23" s="189"/>
      <c r="K23" s="190" t="s">
        <v>68</v>
      </c>
      <c r="L23" s="191"/>
      <c r="M23" s="191"/>
      <c r="N23" s="191"/>
      <c r="O23" s="192"/>
      <c r="P23" s="192" t="s">
        <v>69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0.01</v>
      </c>
      <c r="C24" s="195"/>
      <c r="D24" s="185" t="s">
        <v>71</v>
      </c>
      <c r="E24" s="196" t="e">
        <f aca="false">#N/A</f>
        <v>#N/A</v>
      </c>
      <c r="F24" s="197" t="n">
        <v>0.01</v>
      </c>
      <c r="G24" s="187" t="s">
        <v>72</v>
      </c>
      <c r="H24" s="188" t="n">
        <v>2</v>
      </c>
      <c r="I24" s="189" t="n">
        <v>16</v>
      </c>
      <c r="J24" s="189" t="n">
        <v>2</v>
      </c>
      <c r="K24" s="190" t="s">
        <v>71</v>
      </c>
      <c r="L24" s="198"/>
      <c r="M24" s="198"/>
      <c r="N24" s="198"/>
      <c r="O24" s="192"/>
      <c r="P24" s="192" t="n">
        <v>6183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0.01</v>
      </c>
      <c r="C25" s="195"/>
      <c r="D25" s="185" t="s">
        <v>74</v>
      </c>
      <c r="E25" s="196" t="e">
        <f aca="false">#N/A</f>
        <v>#N/A</v>
      </c>
      <c r="F25" s="197" t="n">
        <v>0.01</v>
      </c>
      <c r="G25" s="187" t="s">
        <v>72</v>
      </c>
      <c r="H25" s="188" t="n">
        <v>2</v>
      </c>
      <c r="I25" s="189" t="n">
        <v>15</v>
      </c>
      <c r="J25" s="189" t="n">
        <v>2</v>
      </c>
      <c r="K25" s="190" t="s">
        <v>74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0.01</v>
      </c>
      <c r="C26" s="195"/>
      <c r="D26" s="185" t="s">
        <v>76</v>
      </c>
      <c r="E26" s="196" t="e">
        <f aca="false">#N/A</f>
        <v>#N/A</v>
      </c>
      <c r="F26" s="197" t="n">
        <v>0.01</v>
      </c>
      <c r="G26" s="187" t="s">
        <v>72</v>
      </c>
      <c r="H26" s="188" t="n">
        <v>2</v>
      </c>
      <c r="I26" s="189" t="n">
        <v>11</v>
      </c>
      <c r="J26" s="189" t="n">
        <v>1</v>
      </c>
      <c r="K26" s="190" t="s">
        <v>76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0.34</v>
      </c>
      <c r="C27" s="195"/>
      <c r="D27" s="185" t="s">
        <v>78</v>
      </c>
      <c r="E27" s="196" t="e">
        <f aca="false">#N/A</f>
        <v>#N/A</v>
      </c>
      <c r="F27" s="197" t="n">
        <v>0.34</v>
      </c>
      <c r="G27" s="187" t="s">
        <v>72</v>
      </c>
      <c r="H27" s="188" t="n">
        <v>2</v>
      </c>
      <c r="I27" s="189" t="n">
        <v>10</v>
      </c>
      <c r="J27" s="189" t="n">
        <v>1</v>
      </c>
      <c r="K27" s="190" t="s">
        <v>78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0.01</v>
      </c>
      <c r="C28" s="195"/>
      <c r="D28" s="185" t="s">
        <v>80</v>
      </c>
      <c r="E28" s="196" t="e">
        <f aca="false">#N/A</f>
        <v>#N/A</v>
      </c>
      <c r="F28" s="197" t="n">
        <v>0.01</v>
      </c>
      <c r="G28" s="187" t="s">
        <v>81</v>
      </c>
      <c r="H28" s="188" t="n">
        <v>3</v>
      </c>
      <c r="I28" s="189" t="n">
        <v>16</v>
      </c>
      <c r="J28" s="189" t="n">
        <v>3</v>
      </c>
      <c r="K28" s="190" t="s">
        <v>80</v>
      </c>
      <c r="L28" s="198"/>
      <c r="M28" s="198"/>
      <c r="N28" s="198"/>
      <c r="O28" s="192"/>
      <c r="P28" s="192" t="n">
        <v>10217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0.01</v>
      </c>
      <c r="C29" s="195"/>
      <c r="D29" s="185" t="s">
        <v>83</v>
      </c>
      <c r="E29" s="196" t="e">
        <f aca="false">#N/A</f>
        <v>#N/A</v>
      </c>
      <c r="F29" s="197" t="n">
        <v>0.01</v>
      </c>
      <c r="G29" s="187" t="s">
        <v>84</v>
      </c>
      <c r="H29" s="188" t="n">
        <v>4</v>
      </c>
      <c r="I29" s="189" t="n">
        <v>15</v>
      </c>
      <c r="J29" s="189" t="n">
        <v>2</v>
      </c>
      <c r="K29" s="190" t="s">
        <v>83</v>
      </c>
      <c r="L29" s="198"/>
      <c r="M29" s="198"/>
      <c r="N29" s="198"/>
      <c r="O29" s="192"/>
      <c r="P29" s="192" t="n">
        <v>1186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0.01</v>
      </c>
      <c r="C30" s="195"/>
      <c r="D30" s="185" t="s">
        <v>86</v>
      </c>
      <c r="E30" s="196" t="e">
        <f aca="false">#N/A</f>
        <v>#N/A</v>
      </c>
      <c r="F30" s="197" t="n">
        <v>0.01</v>
      </c>
      <c r="G30" s="187" t="s">
        <v>84</v>
      </c>
      <c r="H30" s="188" t="n">
        <v>4</v>
      </c>
      <c r="I30" s="189"/>
      <c r="J30" s="189"/>
      <c r="K30" s="190" t="s">
        <v>86</v>
      </c>
      <c r="L30" s="198"/>
      <c r="M30" s="198"/>
      <c r="N30" s="198"/>
      <c r="O30" s="192"/>
      <c r="P30" s="192" t="n">
        <v>1176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0.32</v>
      </c>
      <c r="C31" s="195"/>
      <c r="D31" s="185" t="s">
        <v>87</v>
      </c>
      <c r="E31" s="196" t="e">
        <f aca="false">#N/A</f>
        <v>#N/A</v>
      </c>
      <c r="F31" s="197" t="n">
        <v>0.32</v>
      </c>
      <c r="G31" s="187" t="s">
        <v>84</v>
      </c>
      <c r="H31" s="188" t="n">
        <v>4</v>
      </c>
      <c r="I31" s="189" t="n">
        <v>19</v>
      </c>
      <c r="J31" s="189" t="n">
        <v>3</v>
      </c>
      <c r="K31" s="190" t="s">
        <v>87</v>
      </c>
      <c r="L31" s="198"/>
      <c r="M31" s="198"/>
      <c r="N31" s="198"/>
      <c r="O31" s="192"/>
      <c r="P31" s="192" t="n">
        <v>19820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 t="n">
        <v>0.01</v>
      </c>
      <c r="C32" s="195"/>
      <c r="D32" s="185" t="s">
        <v>89</v>
      </c>
      <c r="E32" s="196" t="e">
        <f aca="false">#N/A</f>
        <v>#N/A</v>
      </c>
      <c r="F32" s="197" t="n">
        <v>0.01</v>
      </c>
      <c r="G32" s="187" t="s">
        <v>90</v>
      </c>
      <c r="H32" s="188" t="n">
        <v>5</v>
      </c>
      <c r="I32" s="189" t="n">
        <v>5</v>
      </c>
      <c r="J32" s="189" t="n">
        <v>2</v>
      </c>
      <c r="K32" s="190" t="s">
        <v>89</v>
      </c>
      <c r="L32" s="198"/>
      <c r="M32" s="198"/>
      <c r="N32" s="198"/>
      <c r="O32" s="192"/>
      <c r="P32" s="192" t="n">
        <v>1219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 t="n">
        <v>0.01</v>
      </c>
      <c r="C33" s="195"/>
      <c r="D33" s="185" t="s">
        <v>92</v>
      </c>
      <c r="E33" s="196" t="e">
        <f aca="false">#N/A</f>
        <v>#N/A</v>
      </c>
      <c r="F33" s="197" t="n">
        <v>0.01</v>
      </c>
      <c r="G33" s="187" t="s">
        <v>90</v>
      </c>
      <c r="H33" s="188" t="n">
        <v>5</v>
      </c>
      <c r="I33" s="189"/>
      <c r="J33" s="189"/>
      <c r="K33" s="190" t="s">
        <v>92</v>
      </c>
      <c r="L33" s="198"/>
      <c r="M33" s="198"/>
      <c r="N33" s="198"/>
      <c r="O33" s="192"/>
      <c r="P33" s="192" t="n">
        <v>1271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0.01</v>
      </c>
      <c r="C34" s="195"/>
      <c r="D34" s="185" t="s">
        <v>94</v>
      </c>
      <c r="E34" s="196" t="e">
        <f aca="false">#N/A</f>
        <v>#N/A</v>
      </c>
      <c r="F34" s="199" t="n">
        <v>0.01</v>
      </c>
      <c r="G34" s="187" t="s">
        <v>90</v>
      </c>
      <c r="H34" s="188" t="n">
        <v>5</v>
      </c>
      <c r="I34" s="189"/>
      <c r="J34" s="189"/>
      <c r="K34" s="190" t="s">
        <v>94</v>
      </c>
      <c r="L34" s="198"/>
      <c r="M34" s="198"/>
      <c r="N34" s="198"/>
      <c r="O34" s="192"/>
      <c r="P34" s="192" t="n">
        <v>1274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0.03</v>
      </c>
      <c r="C35" s="195"/>
      <c r="D35" s="185" t="s">
        <v>96</v>
      </c>
      <c r="E35" s="196" t="e">
        <f aca="false">#N/A</f>
        <v>#N/A</v>
      </c>
      <c r="F35" s="199" t="n">
        <v>0.03</v>
      </c>
      <c r="G35" s="187" t="s">
        <v>90</v>
      </c>
      <c r="H35" s="188" t="n">
        <v>5</v>
      </c>
      <c r="I35" s="189" t="n">
        <v>10</v>
      </c>
      <c r="J35" s="189" t="n">
        <v>1</v>
      </c>
      <c r="K35" s="190" t="s">
        <v>96</v>
      </c>
      <c r="L35" s="198"/>
      <c r="M35" s="198"/>
      <c r="N35" s="198"/>
      <c r="O35" s="192"/>
      <c r="P35" s="192" t="n">
        <v>1310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0.14</v>
      </c>
      <c r="C36" s="195"/>
      <c r="D36" s="185" t="s">
        <v>98</v>
      </c>
      <c r="E36" s="196" t="e">
        <f aca="false">#N/A</f>
        <v>#N/A</v>
      </c>
      <c r="F36" s="199" t="n">
        <v>0.14</v>
      </c>
      <c r="G36" s="187" t="s">
        <v>90</v>
      </c>
      <c r="H36" s="188" t="n">
        <v>5</v>
      </c>
      <c r="I36" s="189" t="n">
        <v>16</v>
      </c>
      <c r="J36" s="189" t="n">
        <v>3</v>
      </c>
      <c r="K36" s="190" t="s">
        <v>98</v>
      </c>
      <c r="L36" s="198"/>
      <c r="M36" s="198"/>
      <c r="N36" s="198"/>
      <c r="O36" s="192"/>
      <c r="P36" s="192" t="n">
        <v>1312</v>
      </c>
      <c r="AO36" s="12" t="n">
        <v>1</v>
      </c>
    </row>
    <row r="37" customFormat="false" ht="15" hidden="false" customHeight="false" outlineLevel="0" collapsed="false">
      <c r="A37" s="193" t="s">
        <v>99</v>
      </c>
      <c r="B37" s="194" t="n">
        <v>0.01</v>
      </c>
      <c r="C37" s="195"/>
      <c r="D37" s="185" t="s">
        <v>100</v>
      </c>
      <c r="E37" s="196" t="e">
        <f aca="false">#N/A</f>
        <v>#N/A</v>
      </c>
      <c r="F37" s="199" t="n">
        <v>0.01</v>
      </c>
      <c r="G37" s="187" t="s">
        <v>90</v>
      </c>
      <c r="H37" s="188" t="n">
        <v>5</v>
      </c>
      <c r="I37" s="189"/>
      <c r="J37" s="189"/>
      <c r="K37" s="190" t="s">
        <v>100</v>
      </c>
      <c r="L37" s="198"/>
      <c r="M37" s="198"/>
      <c r="N37" s="198"/>
      <c r="O37" s="192"/>
      <c r="P37" s="192" t="n">
        <v>19790</v>
      </c>
      <c r="AO37" s="12" t="n">
        <v>1</v>
      </c>
    </row>
    <row r="38" customFormat="false" ht="15" hidden="false" customHeight="false" outlineLevel="0" collapsed="false">
      <c r="A38" s="193" t="s">
        <v>101</v>
      </c>
      <c r="B38" s="194" t="n">
        <v>0.01</v>
      </c>
      <c r="C38" s="195"/>
      <c r="D38" s="185" t="s">
        <v>102</v>
      </c>
      <c r="E38" s="196" t="e">
        <f aca="false">#N/A</f>
        <v>#N/A</v>
      </c>
      <c r="F38" s="199" t="n">
        <v>0.01</v>
      </c>
      <c r="G38" s="187" t="s">
        <v>90</v>
      </c>
      <c r="H38" s="188" t="n">
        <v>5</v>
      </c>
      <c r="I38" s="189" t="n">
        <v>18</v>
      </c>
      <c r="J38" s="189" t="n">
        <v>3</v>
      </c>
      <c r="K38" s="190" t="s">
        <v>102</v>
      </c>
      <c r="L38" s="198"/>
      <c r="M38" s="198"/>
      <c r="N38" s="198"/>
      <c r="O38" s="192"/>
      <c r="P38" s="192" t="n">
        <v>1323</v>
      </c>
      <c r="AO38" s="12" t="n">
        <v>1</v>
      </c>
    </row>
    <row r="39" customFormat="false" ht="15" hidden="false" customHeight="false" outlineLevel="0" collapsed="false">
      <c r="A39" s="193" t="s">
        <v>103</v>
      </c>
      <c r="B39" s="194" t="n">
        <v>0.3</v>
      </c>
      <c r="C39" s="195"/>
      <c r="D39" s="185" t="s">
        <v>104</v>
      </c>
      <c r="E39" s="196" t="e">
        <f aca="false">#N/A</f>
        <v>#N/A</v>
      </c>
      <c r="F39" s="199" t="n">
        <v>0.3</v>
      </c>
      <c r="G39" s="187" t="s">
        <v>90</v>
      </c>
      <c r="H39" s="188" t="n">
        <v>5</v>
      </c>
      <c r="I39" s="189" t="n">
        <v>12</v>
      </c>
      <c r="J39" s="189" t="n">
        <v>1</v>
      </c>
      <c r="K39" s="190" t="s">
        <v>104</v>
      </c>
      <c r="L39" s="198"/>
      <c r="M39" s="198"/>
      <c r="N39" s="198"/>
      <c r="O39" s="192"/>
      <c r="P39" s="192" t="n">
        <v>1268</v>
      </c>
      <c r="AO39" s="12" t="n">
        <v>1</v>
      </c>
    </row>
    <row r="40" customFormat="false" ht="15" hidden="false" customHeight="false" outlineLevel="0" collapsed="false">
      <c r="A40" s="193" t="s">
        <v>105</v>
      </c>
      <c r="B40" s="194" t="n">
        <v>0.01</v>
      </c>
      <c r="C40" s="195"/>
      <c r="D40" s="185" t="s">
        <v>106</v>
      </c>
      <c r="E40" s="196" t="e">
        <f aca="false">#N/A</f>
        <v>#N/A</v>
      </c>
      <c r="F40" s="199" t="n">
        <v>0.01</v>
      </c>
      <c r="G40" s="187" t="s">
        <v>107</v>
      </c>
      <c r="H40" s="188" t="n">
        <v>8</v>
      </c>
      <c r="I40" s="189"/>
      <c r="J40" s="189"/>
      <c r="K40" s="190" t="s">
        <v>106</v>
      </c>
      <c r="L40" s="198"/>
      <c r="M40" s="198"/>
      <c r="N40" s="198"/>
      <c r="O40" s="192"/>
      <c r="P40" s="192" t="n">
        <v>1613</v>
      </c>
      <c r="AO40" s="12" t="n">
        <v>1</v>
      </c>
    </row>
    <row r="41" customFormat="false" ht="15" hidden="false" customHeight="false" outlineLevel="0" collapsed="false">
      <c r="A41" s="193" t="s">
        <v>108</v>
      </c>
      <c r="B41" s="194" t="n">
        <v>0.01</v>
      </c>
      <c r="C41" s="195"/>
      <c r="D41" s="185" t="s">
        <v>109</v>
      </c>
      <c r="E41" s="196" t="e">
        <f aca="false">#N/A</f>
        <v>#N/A</v>
      </c>
      <c r="F41" s="199" t="n">
        <v>0.01</v>
      </c>
      <c r="G41" s="187" t="s">
        <v>110</v>
      </c>
      <c r="H41" s="188" t="n">
        <v>9</v>
      </c>
      <c r="I41" s="189"/>
      <c r="J41" s="189"/>
      <c r="K41" s="190" t="s">
        <v>109</v>
      </c>
      <c r="L41" s="198"/>
      <c r="M41" s="198"/>
      <c r="N41" s="198"/>
      <c r="O41" s="192"/>
      <c r="P41" s="192" t="n">
        <v>1757</v>
      </c>
      <c r="AO41" s="12" t="n">
        <v>1</v>
      </c>
    </row>
    <row r="42" customFormat="false" ht="15" hidden="false" customHeight="false" outlineLevel="0" collapsed="false">
      <c r="A42" s="193" t="s">
        <v>111</v>
      </c>
      <c r="B42" s="194" t="n">
        <v>0.01</v>
      </c>
      <c r="C42" s="195"/>
      <c r="D42" s="185" t="s">
        <v>112</v>
      </c>
      <c r="E42" s="196" t="e">
        <f aca="false">#N/A</f>
        <v>#N/A</v>
      </c>
      <c r="F42" s="199" t="n">
        <v>0.01</v>
      </c>
      <c r="G42" s="187" t="s">
        <v>110</v>
      </c>
      <c r="H42" s="188" t="n">
        <v>9</v>
      </c>
      <c r="I42" s="189"/>
      <c r="J42" s="189"/>
      <c r="K42" s="190" t="s">
        <v>112</v>
      </c>
      <c r="L42" s="198"/>
      <c r="M42" s="198"/>
      <c r="N42" s="198"/>
      <c r="O42" s="192"/>
      <c r="P42" s="192" t="n">
        <v>1910</v>
      </c>
      <c r="AO42" s="12" t="n">
        <v>1</v>
      </c>
    </row>
    <row r="43" customFormat="false" ht="15" hidden="false" customHeight="false" outlineLevel="0" collapsed="false">
      <c r="A43" s="193" t="s">
        <v>113</v>
      </c>
      <c r="B43" s="194" t="n">
        <v>0.01</v>
      </c>
      <c r="C43" s="195"/>
      <c r="D43" s="185" t="s">
        <v>114</v>
      </c>
      <c r="E43" s="196" t="e">
        <f aca="false">#N/A</f>
        <v>#N/A</v>
      </c>
      <c r="F43" s="199" t="n">
        <v>0.01</v>
      </c>
      <c r="G43" s="187" t="s">
        <v>110</v>
      </c>
      <c r="H43" s="188" t="n">
        <v>9</v>
      </c>
      <c r="I43" s="189"/>
      <c r="J43" s="189"/>
      <c r="K43" s="190" t="s">
        <v>114</v>
      </c>
      <c r="L43" s="198"/>
      <c r="M43" s="198"/>
      <c r="N43" s="198"/>
      <c r="O43" s="192"/>
      <c r="P43" s="192" t="n">
        <v>1871</v>
      </c>
      <c r="AO43" s="12" t="n">
        <v>1</v>
      </c>
    </row>
    <row r="44" customFormat="false" ht="15" hidden="false" customHeight="false" outlineLevel="0" collapsed="false">
      <c r="A44" s="193" t="s">
        <v>115</v>
      </c>
      <c r="B44" s="194" t="n">
        <v>0.01</v>
      </c>
      <c r="C44" s="195"/>
      <c r="D44" s="185" t="s">
        <v>116</v>
      </c>
      <c r="E44" s="196" t="e">
        <f aca="false">#N/A</f>
        <v>#N/A</v>
      </c>
      <c r="F44" s="199" t="n">
        <v>0.01</v>
      </c>
      <c r="G44" s="187" t="s">
        <v>117</v>
      </c>
      <c r="H44" s="188" t="n">
        <v>10</v>
      </c>
      <c r="I44" s="189"/>
      <c r="J44" s="189"/>
      <c r="K44" s="190" t="s">
        <v>116</v>
      </c>
      <c r="L44" s="198"/>
      <c r="M44" s="198"/>
      <c r="N44" s="198"/>
      <c r="O44" s="192" t="s">
        <v>118</v>
      </c>
      <c r="P44" s="192" t="n">
        <v>19769</v>
      </c>
      <c r="AO44" s="12" t="n">
        <v>1</v>
      </c>
    </row>
    <row r="45" customFormat="false" ht="15" hidden="false" customHeight="false" outlineLevel="0" collapsed="false">
      <c r="A45" s="193" t="s">
        <v>65</v>
      </c>
      <c r="B45" s="194" t="n">
        <v>0.01</v>
      </c>
      <c r="C45" s="195"/>
      <c r="D45" s="185"/>
      <c r="E45" s="196" t="n">
        <v>0</v>
      </c>
      <c r="F45" s="199" t="n">
        <v>0.01</v>
      </c>
      <c r="G45" s="187" t="s">
        <v>66</v>
      </c>
      <c r="H45" s="188" t="s">
        <v>67</v>
      </c>
      <c r="I45" s="189"/>
      <c r="J45" s="189"/>
      <c r="K45" s="190" t="s">
        <v>119</v>
      </c>
      <c r="L45" s="198"/>
      <c r="M45" s="198"/>
      <c r="N45" s="198"/>
      <c r="O45" s="192"/>
      <c r="P45" s="192" t="s">
        <v>69</v>
      </c>
      <c r="AO45" s="12" t="n">
        <v>1</v>
      </c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2020-03-18T18:53:39Z</dcterms:created>
  <dc:creator>Sylvain</dc:creator>
  <dc:description/>
  <dc:language>fr-FR</dc:language>
  <cp:lastModifiedBy>Sylvain</cp:lastModifiedBy>
  <dcterms:modified xsi:type="dcterms:W3CDTF">2020-03-18T18:53:42Z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