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<sst xmlns="http://schemas.openxmlformats.org/spreadsheetml/2006/main" count="159" uniqueCount="89">
  <si>
    <t xml:space="preserve">Relevés floristiques aquatiques - IBMR</t>
  </si>
  <si>
    <t xml:space="preserve">Formulaire modèle GIS Macrophytes v 3.3 - novembre 2013  </t>
  </si>
  <si>
    <t xml:space="preserve">DREAL OCCITANIE</t>
  </si>
  <si>
    <t xml:space="preserve">LETET BARBE</t>
  </si>
  <si>
    <t xml:space="preserve">conforme AFNOR T90-395 oct. 2003</t>
  </si>
  <si>
    <t xml:space="preserve">RIEUTORT</t>
  </si>
  <si>
    <t xml:space="preserve">LABASTIDE ESPARBAÏRENQUE</t>
  </si>
  <si>
    <t xml:space="preserve">06178865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</si>
  <si>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</si>
  <si>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</si>
  <si>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</si>
  <si>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</si>
  <si>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</si>
  <si>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</si>
  <si>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</si>
  <si>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</si>
  <si>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</si>
  <si>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</si>
  <si>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</si>
  <si>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</si>
  <si>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</si>
  <si>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</si>
  <si>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</si>
  <si>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</si>
  <si>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</si>
  <si>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</si>
  <si>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</si>
  <si>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</si>
  <si>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</si>
  <si>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</si>
  <si>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</si>
  <si>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</si>
  <si>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</si>
  <si>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</si>
  <si>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</si>
  <si>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</si>
  <si>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</si>
  <si>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</si>
  <si>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</si>
  <si>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</si>
  <si>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</si>
  <si>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</si>
  <si>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</si>
  <si>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</si>
  <si>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</si>
  <si>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</si>
  <si>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</si>
  <si>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</si>
  <si>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</si>
  <si>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</si>
  <si>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</si>
  <si>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</si>
  <si>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</si>
  <si>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</si>
  <si>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</si>
  <si>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</si>
  <si>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(1,1811 %)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</si>
  <si>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</si>
  <si>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</si>
  <si>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</si>
  <si>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</si>
  <si>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</si>
  <si>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</si>
  <si>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</si>
  <si>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</si>
  <si>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</si>
  <si>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</si>
  <si>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</si>
  <si>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</si>
  <si>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CHIPOL</t>
  </si>
  <si>
    <t xml:space="preserve">Chiloscyphus polyanthos</t>
  </si>
  <si>
    <t xml:space="preserve">BRh</t>
  </si>
  <si>
    <t xml:space="preserve">FISVIR</t>
  </si>
  <si>
    <t xml:space="preserve">Fissidens viridulus</t>
  </si>
  <si>
    <t xml:space="preserve">BRm</t>
  </si>
  <si>
    <t xml:space="preserve">Confer</t>
  </si>
  <si>
    <t xml:space="preserve">Fontinalis squamosa</t>
  </si>
  <si>
    <t xml:space="preserve">GONSPX</t>
  </si>
  <si>
    <t xml:space="preserve">    -</t>
  </si>
  <si>
    <t xml:space="preserve">x</t>
  </si>
  <si>
    <t xml:space="preserve">code non répertorié ou synonyme</t>
  </si>
  <si>
    <t xml:space="preserve">LEASPX</t>
  </si>
  <si>
    <t xml:space="preserve">Lemanea sp.</t>
  </si>
  <si>
    <t xml:space="preserve">PHOSPX</t>
  </si>
  <si>
    <t xml:space="preserve">Phormidium sp.</t>
  </si>
  <si>
    <t xml:space="preserve">RHYRIP</t>
  </si>
  <si>
    <t xml:space="preserve">Rhynchostegium riparioides</t>
  </si>
  <si>
    <t xml:space="preserve">SCAUND</t>
  </si>
  <si>
    <t xml:space="preserve">Scapania undulata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</si>
</sst>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42977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14.6521739130435</v>
      </c>
      <c r="M5" s="47"/>
      <c r="N5" s="48" t="s">
        <v>16</v>
      </c>
      <c r="O5" s="49" t="n">
        <v>14.1764705882353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71</v>
      </c>
      <c r="C7" s="61" t="n">
        <v>29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14.375</v>
      </c>
      <c r="O8" s="76" t="n">
        <v>2.125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1.99608992783391</v>
      </c>
      <c r="O9" s="76" t="n">
        <v>0.59947894041409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11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1.3</v>
      </c>
      <c r="C20" s="154" t="n">
        <v>0.89</v>
      </c>
      <c r="D20" s="155"/>
      <c r="E20" s="156" t="s">
        <v>53</v>
      </c>
      <c r="F20" s="157" t="n">
        <v>1.1811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0.923</v>
      </c>
      <c r="C21" s="166" t="n">
        <v>0.2581</v>
      </c>
      <c r="D21" s="101" t="s">
        <v>56</v>
      </c>
      <c r="E21" s="167" t="s">
        <v>57</v>
      </c>
      <c r="F21" s="168" t="n">
        <v>1.1811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</v>
      </c>
      <c r="C23" s="184" t="n">
        <v>0.06</v>
      </c>
      <c r="D23" s="185" t="s">
        <v>67</v>
      </c>
      <c r="E23" s="185" t="e">
        <f aca="false">#N/A</f>
        <v>#N/A</v>
      </c>
      <c r="F23" s="186" t="n">
        <v>0.0174</v>
      </c>
      <c r="G23" s="187" t="s">
        <v>68</v>
      </c>
      <c r="H23" s="188" t="n">
        <v>2</v>
      </c>
      <c r="I23" s="189" t="n">
        <v>16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1155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0.1</v>
      </c>
      <c r="C24" s="195" t="n">
        <v>0.02</v>
      </c>
      <c r="D24" s="185" t="s">
        <v>70</v>
      </c>
      <c r="E24" s="196" t="e">
        <f aca="false">#N/A</f>
        <v>#N/A</v>
      </c>
      <c r="F24" s="197" t="n">
        <v>0.0768</v>
      </c>
      <c r="G24" s="187" t="s">
        <v>71</v>
      </c>
      <c r="H24" s="188" t="n">
        <v>4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1186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0.08</v>
      </c>
      <c r="C25" s="195" t="n">
        <v>0.06</v>
      </c>
      <c r="D25" s="185" t="s">
        <v>73</v>
      </c>
      <c r="E25" s="196" t="e">
        <f aca="false">#N/A</f>
        <v>#N/A</v>
      </c>
      <c r="F25" s="197" t="n">
        <v>0.0742</v>
      </c>
      <c r="G25" s="187" t="s">
        <v>74</v>
      </c>
      <c r="H25" s="188" t="n">
        <v>5</v>
      </c>
      <c r="I25" s="189" t="n">
        <v>11</v>
      </c>
      <c r="J25" s="189" t="n">
        <v>2</v>
      </c>
      <c r="K25" s="190" t="s">
        <v>73</v>
      </c>
      <c r="L25" s="198"/>
      <c r="M25" s="198"/>
      <c r="N25" s="198"/>
      <c r="O25" s="192" t="s">
        <v>75</v>
      </c>
      <c r="P25" s="192" t="n">
        <v>1301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0.39</v>
      </c>
      <c r="C26" s="195" t="n">
        <v>0.28</v>
      </c>
      <c r="D26" s="185" t="s">
        <v>76</v>
      </c>
      <c r="E26" s="196" t="e">
        <f aca="false">#N/A</f>
        <v>#N/A</v>
      </c>
      <c r="F26" s="197" t="n">
        <v>0.3581</v>
      </c>
      <c r="G26" s="187" t="s">
        <v>74</v>
      </c>
      <c r="H26" s="188" t="n">
        <v>5</v>
      </c>
      <c r="I26" s="189" t="n">
        <v>16</v>
      </c>
      <c r="J26" s="189" t="n">
        <v>3</v>
      </c>
      <c r="K26" s="190" t="s">
        <v>76</v>
      </c>
      <c r="L26" s="198"/>
      <c r="M26" s="198"/>
      <c r="N26" s="198"/>
      <c r="O26" s="192"/>
      <c r="P26" s="192" t="n">
        <v>1312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0.03</v>
      </c>
      <c r="C27" s="195" t="n">
        <v>0</v>
      </c>
      <c r="D27" s="185"/>
      <c r="E27" s="196" t="n">
        <v>0</v>
      </c>
      <c r="F27" s="197" t="n">
        <v>0.0213</v>
      </c>
      <c r="G27" s="187" t="s">
        <v>78</v>
      </c>
      <c r="H27" s="188" t="s">
        <v>79</v>
      </c>
      <c r="I27" s="189"/>
      <c r="J27" s="189"/>
      <c r="K27" s="190" t="s">
        <v>80</v>
      </c>
      <c r="L27" s="198"/>
      <c r="M27" s="198"/>
      <c r="N27" s="198"/>
      <c r="O27" s="192" t="s">
        <v>75</v>
      </c>
      <c r="P27" s="192"/>
      <c r="AO27" s="12" t="n">
        <v>1</v>
      </c>
    </row>
    <row r="28" customFormat="false" ht="15" hidden="false" customHeight="false" outlineLevel="0" collapsed="false">
      <c r="A28" s="193" t="s">
        <v>81</v>
      </c>
      <c r="B28" s="194" t="n">
        <v>0.02</v>
      </c>
      <c r="C28" s="195" t="n">
        <v>0</v>
      </c>
      <c r="D28" s="185" t="s">
        <v>82</v>
      </c>
      <c r="E28" s="196" t="e">
        <f aca="false">#N/A</f>
        <v>#N/A</v>
      </c>
      <c r="F28" s="197" t="n">
        <v>0.0142</v>
      </c>
      <c r="G28" s="187" t="s">
        <v>68</v>
      </c>
      <c r="H28" s="188" t="n">
        <v>2</v>
      </c>
      <c r="I28" s="189" t="n">
        <v>15</v>
      </c>
      <c r="J28" s="189" t="n">
        <v>2</v>
      </c>
      <c r="K28" s="190" t="s">
        <v>82</v>
      </c>
      <c r="L28" s="198"/>
      <c r="M28" s="198"/>
      <c r="N28" s="198"/>
      <c r="O28" s="192" t="s">
        <v>75</v>
      </c>
      <c r="P28" s="192" t="n">
        <v>1159</v>
      </c>
      <c r="AO28" s="12" t="n">
        <v>1</v>
      </c>
    </row>
    <row r="29" customFormat="false" ht="15" hidden="false" customHeight="false" outlineLevel="0" collapsed="false">
      <c r="A29" s="193" t="s">
        <v>83</v>
      </c>
      <c r="B29" s="194" t="n">
        <v>0.04</v>
      </c>
      <c r="C29" s="195" t="n">
        <v>0.29</v>
      </c>
      <c r="D29" s="185" t="s">
        <v>84</v>
      </c>
      <c r="E29" s="196" t="e">
        <f aca="false">#N/A</f>
        <v>#N/A</v>
      </c>
      <c r="F29" s="197" t="n">
        <v>0.1125</v>
      </c>
      <c r="G29" s="187" t="s">
        <v>68</v>
      </c>
      <c r="H29" s="188" t="n">
        <v>2</v>
      </c>
      <c r="I29" s="189" t="n">
        <v>13</v>
      </c>
      <c r="J29" s="189" t="n">
        <v>2</v>
      </c>
      <c r="K29" s="190" t="s">
        <v>84</v>
      </c>
      <c r="L29" s="198"/>
      <c r="M29" s="198"/>
      <c r="N29" s="198"/>
      <c r="O29" s="192"/>
      <c r="P29" s="192" t="n">
        <v>6414</v>
      </c>
      <c r="AO29" s="12" t="n">
        <v>1</v>
      </c>
    </row>
    <row r="30" customFormat="false" ht="15" hidden="false" customHeight="false" outlineLevel="0" collapsed="false">
      <c r="A30" s="193" t="s">
        <v>85</v>
      </c>
      <c r="B30" s="194" t="n">
        <v>0.61</v>
      </c>
      <c r="C30" s="195" t="n">
        <v>0.18</v>
      </c>
      <c r="D30" s="185" t="s">
        <v>86</v>
      </c>
      <c r="E30" s="196" t="e">
        <f aca="false">#N/A</f>
        <v>#N/A</v>
      </c>
      <c r="F30" s="197" t="n">
        <v>0.4853</v>
      </c>
      <c r="G30" s="187" t="s">
        <v>74</v>
      </c>
      <c r="H30" s="188" t="n">
        <v>5</v>
      </c>
      <c r="I30" s="189" t="n">
        <v>12</v>
      </c>
      <c r="J30" s="189" t="n">
        <v>1</v>
      </c>
      <c r="K30" s="190" t="s">
        <v>86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87</v>
      </c>
      <c r="B31" s="194" t="n">
        <v>0.03</v>
      </c>
      <c r="C31" s="195" t="n">
        <v>0</v>
      </c>
      <c r="D31" s="185" t="s">
        <v>88</v>
      </c>
      <c r="E31" s="196" t="e">
        <f aca="false">#N/A</f>
        <v>#N/A</v>
      </c>
      <c r="F31" s="197" t="n">
        <v>0.0213</v>
      </c>
      <c r="G31" s="187" t="s">
        <v>71</v>
      </c>
      <c r="H31" s="188" t="n">
        <v>4</v>
      </c>
      <c r="I31" s="189" t="n">
        <v>17</v>
      </c>
      <c r="J31" s="189" t="n">
        <v>3</v>
      </c>
      <c r="K31" s="190" t="s">
        <v>88</v>
      </c>
      <c r="L31" s="198"/>
      <c r="M31" s="198"/>
      <c r="N31" s="198"/>
      <c r="O31" s="192"/>
      <c r="P31" s="192" t="n">
        <v>1213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79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79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79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79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79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79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2020-03-27T11:40:04Z</dcterms:created>
  <dc:creator>Sylvain</dc:creator>
  <dc:description/>
  <dc:language>fr-FR</dc:language>
  <cp:lastModifiedBy>Sylvain</cp:lastModifiedBy>
  <dcterms:modified xsi:type="dcterms:W3CDTF">2020-03-27T11:40:07Z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