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09.jpeg" ContentType="image/jpeg"/>
  <Override PartName="/xl/media/image310.jpeg" ContentType="image/jpeg"/>
  <Override PartName="/xl/media/image311.jpeg" ContentType="image/jpeg"/>
  <Override PartName="/xl/media/image312.jpeg" ContentType="image/jpeg"/>
  <Override PartName="/xl/media/image313.jpeg" ContentType="image/jpeg"/>
  <Override PartName="/xl/media/image314.jpeg" ContentType="image/jpeg"/>
  <Override PartName="/xl/media/image315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4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<sst xmlns="http://schemas.openxmlformats.org/spreadsheetml/2006/main" count="57" uniqueCount="56">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</sst>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09.jpeg"/><Relationship Id="rId2" Type="http://schemas.openxmlformats.org/officeDocument/2006/relationships/image" Target="../media/image310.jpeg"/><Relationship Id="rId3" Type="http://schemas.openxmlformats.org/officeDocument/2006/relationships/image" Target="../media/image311.jpeg"/><Relationship Id="rId4" Type="http://schemas.openxmlformats.org/officeDocument/2006/relationships/image" Target="../media/image312.jpeg"/><Relationship Id="rId5" Type="http://schemas.openxmlformats.org/officeDocument/2006/relationships/image" Target="../media/image313.jpeg"/><Relationship Id="rId6" Type="http://schemas.openxmlformats.org/officeDocument/2006/relationships/image" Target="../media/image314.jpeg"/><Relationship Id="rId7" Type="http://schemas.openxmlformats.org/officeDocument/2006/relationships/image" Target="../media/image3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7">
          <cell r="B17">
            <v>20101494</v>
          </cell>
          <cell r="C17" t="str">
            <v>DUNIERES</v>
          </cell>
          <cell r="D17" t="str">
            <v>Dunières à Dunières</v>
          </cell>
          <cell r="E17" t="str">
            <v>Dunières</v>
          </cell>
          <cell r="F17" t="str">
            <v>lieu-dit Le Solier ; pont sur D44</v>
          </cell>
          <cell r="G17">
            <v>40386</v>
          </cell>
          <cell r="H17" t="str">
            <v>14h30</v>
          </cell>
          <cell r="I17" t="str">
            <v>TRO</v>
          </cell>
          <cell r="J17" t="str">
            <v>E1829</v>
          </cell>
          <cell r="K17" t="str">
            <v>04003355</v>
          </cell>
          <cell r="L17" t="str">
            <v>WGS84</v>
          </cell>
          <cell r="M17" t="str">
            <v>2026391.265</v>
          </cell>
          <cell r="N17" t="str">
            <v>756735.159</v>
          </cell>
          <cell r="O17" t="str">
            <v>RCS</v>
          </cell>
          <cell r="P17">
            <v>744</v>
          </cell>
          <cell r="Q17" t="str">
            <v>étiage</v>
          </cell>
          <cell r="R17" t="str">
            <v>zone urbaine</v>
          </cell>
          <cell r="S17" t="str">
            <v>rectiligne</v>
          </cell>
          <cell r="T17" t="str">
            <v>absence</v>
          </cell>
          <cell r="U17" t="str">
            <v>limpide</v>
          </cell>
        </row>
        <row r="17">
          <cell r="X17" t="str">
            <v>étiage</v>
          </cell>
          <cell r="Y17" t="str">
            <v>plat courant ; radier</v>
          </cell>
          <cell r="Z17" t="str">
            <v>5 à 25 cm/s ; 25 à 75 cm/s ; 75 à 150 cm/s</v>
          </cell>
          <cell r="AA17" t="str">
            <v>blocs ; pierres, galets</v>
          </cell>
          <cell r="AB17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1 -'!B17</f>
        <v>20101494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1 -'!C17</f>
        <v>DUNIERES</v>
      </c>
      <c r="C8" s="23"/>
      <c r="D8" s="24" t="s">
        <v>5</v>
      </c>
      <c r="E8" s="25" t="n">
        <f aca="false">'[1]Tab fiche ASCONIT - Tableau 1 -'!G17</f>
        <v>40386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1 -'!D17</f>
        <v>Dunières à Dunières</v>
      </c>
      <c r="C10" s="23"/>
      <c r="D10" s="24" t="s">
        <v>8</v>
      </c>
      <c r="E10" s="17" t="str">
        <f aca="false">'[1]Tab fiche ASCONIT - Tableau 1 -'!H17</f>
        <v>14h30</v>
      </c>
      <c r="F10" s="26"/>
      <c r="G10" s="37" t="s">
        <v>9</v>
      </c>
      <c r="H10" s="38" t="str">
        <f aca="false">'[1]Tab fiche ASCONIT - Tableau 1 -'!K17</f>
        <v>04003355</v>
      </c>
      <c r="I10" s="34"/>
      <c r="J10" s="39" t="s">
        <v>10</v>
      </c>
      <c r="K10" s="40" t="str">
        <f aca="false">'[1]Tab fiche ASCONIT - Tableau 1 -'!O17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1 -'!E17</f>
        <v>Dunières</v>
      </c>
      <c r="C12" s="23"/>
      <c r="D12" s="24" t="s">
        <v>12</v>
      </c>
      <c r="E12" s="17" t="str">
        <f aca="false">'[1]Tab fiche ASCONIT - Tableau 1 -'!I17</f>
        <v>TRO</v>
      </c>
      <c r="F12" s="26"/>
      <c r="G12" s="37" t="s">
        <v>13</v>
      </c>
      <c r="H12" s="38" t="str">
        <f aca="false">'[1]Tab fiche ASCONIT - Tableau 1 -'!L17</f>
        <v>WGS84</v>
      </c>
      <c r="I12" s="38"/>
      <c r="J12" s="39" t="s">
        <v>14</v>
      </c>
      <c r="K12" s="40" t="n">
        <f aca="false">'[1]Tab fiche ASCONIT - Tableau 1 -'!P17</f>
        <v>744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1 -'!N17</f>
        <v>756735.159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1 -'!F17</f>
        <v>lieu-dit Le Solier ; pont sur D44</v>
      </c>
      <c r="C14" s="47"/>
      <c r="D14" s="24" t="s">
        <v>17</v>
      </c>
      <c r="E14" s="17" t="str">
        <f aca="false">'[1]Tab fiche ASCONIT - Tableau 1 -'!J17</f>
        <v>E1829</v>
      </c>
      <c r="F14" s="26"/>
      <c r="G14" s="37" t="s">
        <v>18</v>
      </c>
      <c r="H14" s="38" t="str">
        <f aca="false">'[1]Tab fiche ASCONIT - Tableau 1 -'!M17</f>
        <v>2026391.265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1 -'!Q17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1 -'!X17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1 -'!R17</f>
        <v>zone urbaine</v>
      </c>
      <c r="D26" s="81"/>
      <c r="E26" s="81"/>
      <c r="F26" s="82"/>
      <c r="G26" s="83" t="s">
        <v>24</v>
      </c>
      <c r="H26" s="83"/>
      <c r="I26" s="81" t="str">
        <f aca="false">'[1]Tab fiche ASCONIT - Tableau 1 -'!Y17</f>
        <v>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1 -'!S17</f>
        <v>rectiligne</v>
      </c>
      <c r="D31" s="81"/>
      <c r="E31" s="81"/>
      <c r="F31" s="29"/>
      <c r="G31" s="83" t="s">
        <v>26</v>
      </c>
      <c r="H31" s="83"/>
      <c r="I31" s="81" t="str">
        <f aca="false">'[1]Tab fiche ASCONIT - Tableau 1 -'!Z17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1 -'!T17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1 -'!AA17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1 -'!U17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1 -'!AB17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1 -'!V17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1 -'!AC17</f>
        <v>9.5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1 -'!W17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1 -'!AD17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1 -'!AE17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1 -'!AH17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1 -'!AF17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1 -'!AI17</f>
        <v>6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1 -'!AJ17</f>
        <v>20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1 -'!AG17</f>
        <v>semi-ouvert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1 -'!AK17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1 -'!AL17</f>
        <v>14.6</v>
      </c>
      <c r="D80" s="124" t="s">
        <v>48</v>
      </c>
      <c r="E80" s="124"/>
      <c r="F80" s="125" t="n">
        <f aca="false">'[1]Tab fiche ASCONIT - Tableau 1 -'!AM17</f>
        <v>7.48</v>
      </c>
      <c r="G80" s="124" t="s">
        <v>49</v>
      </c>
      <c r="H80" s="124"/>
      <c r="I80" s="124"/>
      <c r="J80" s="125" t="n">
        <f aca="false">'[1]Tab fiche ASCONIT - Tableau 1 -'!AO17</f>
        <v>7.14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1 -'!AN17</f>
        <v>79.6</v>
      </c>
      <c r="G81" s="130" t="s">
        <v>51</v>
      </c>
      <c r="H81" s="130"/>
      <c r="I81" s="130"/>
      <c r="J81" s="125" t="n">
        <f aca="false">'[1]Tab fiche ASCONIT - Tableau 1 -'!AP17</f>
        <v>65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1 -'!$AQ$17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2024-03-13T18:34:32Z</dcterms:modified>
  <cp:revision>1</cp:revision>
  <dc:subject/>
  <dc:title/>
</cp:coreProperties>
</file>