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60.jpeg" ContentType="image/jpeg"/>
  <Override PartName="/xl/media/image261.jpeg" ContentType="image/jpeg"/>
  <Override PartName="/xl/media/image262.jpeg" ContentType="image/jpeg"/>
  <Override PartName="/xl/media/image263.jpeg" ContentType="image/jpeg"/>
  <Override PartName="/xl/media/image264.jpeg" ContentType="image/jpeg"/>
  <Override PartName="/xl/media/image265.jpeg" ContentType="image/jpeg"/>
  <Override PartName="/xl/media/image266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21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<sst xmlns="http://schemas.openxmlformats.org/spreadsheetml/2006/main" count="57" uniqueCount="56">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</sst>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60.jpeg"/><Relationship Id="rId2" Type="http://schemas.openxmlformats.org/officeDocument/2006/relationships/image" Target="../media/image261.jpeg"/><Relationship Id="rId3" Type="http://schemas.openxmlformats.org/officeDocument/2006/relationships/image" Target="../media/image262.jpeg"/><Relationship Id="rId4" Type="http://schemas.openxmlformats.org/officeDocument/2006/relationships/image" Target="../media/image263.jpeg"/><Relationship Id="rId5" Type="http://schemas.openxmlformats.org/officeDocument/2006/relationships/image" Target="../media/image264.jpeg"/><Relationship Id="rId6" Type="http://schemas.openxmlformats.org/officeDocument/2006/relationships/image" Target="../media/image265.jpeg"/><Relationship Id="rId7" Type="http://schemas.openxmlformats.org/officeDocument/2006/relationships/image" Target="../media/image26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122040</xdr:colOff>
      <xdr:row>92</xdr:row>
      <xdr:rowOff>237960</xdr:rowOff>
    </xdr:from>
    <xdr:to>
      <xdr:col>7</xdr:col>
      <xdr:colOff>1001520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7680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24">
          <cell r="B24">
            <v>20101489</v>
          </cell>
          <cell r="C24" t="str">
            <v>DESGES</v>
          </cell>
          <cell r="D24" t="str">
            <v>Desges à Desges</v>
          </cell>
          <cell r="E24" t="str">
            <v>Desges</v>
          </cell>
          <cell r="F24" t="str">
            <v>aval de Desges, moulin de Gaud</v>
          </cell>
          <cell r="G24">
            <v>40387</v>
          </cell>
          <cell r="H24" t="str">
            <v>13h55</v>
          </cell>
          <cell r="I24" t="str">
            <v>TRO</v>
          </cell>
          <cell r="J24" t="str">
            <v>E1829</v>
          </cell>
          <cell r="K24" t="str">
            <v>04027650</v>
          </cell>
          <cell r="L24" t="str">
            <v>WGS84</v>
          </cell>
          <cell r="M24" t="str">
            <v>2002297.230</v>
          </cell>
          <cell r="N24" t="str">
            <v>688499.606</v>
          </cell>
          <cell r="O24" t="str">
            <v>RCS</v>
          </cell>
          <cell r="P24">
            <v>700</v>
          </cell>
          <cell r="Q24" t="str">
            <v>étiage</v>
          </cell>
          <cell r="R24" t="str">
            <v>forêt/bois ; prairie/friche</v>
          </cell>
          <cell r="S24" t="str">
            <v>sinueux</v>
          </cell>
          <cell r="T24" t="str">
            <v>absence</v>
          </cell>
          <cell r="U24" t="str">
            <v>limpide</v>
          </cell>
        </row>
        <row r="24">
          <cell r="X24" t="str">
            <v>étiage</v>
          </cell>
          <cell r="Y24" t="str">
            <v>radier</v>
          </cell>
          <cell r="Z24" t="str">
            <v>5 à 25 cm/s ; 25 à 75 cm/s ; 75 à 150 cm/s</v>
          </cell>
          <cell r="AA24" t="str">
            <v>blocs ; pierres, galets</v>
          </cell>
          <cell r="AB24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1 -'!B24</f>
        <v>20101489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1 -'!C24</f>
        <v>DESGES</v>
      </c>
      <c r="C8" s="23"/>
      <c r="D8" s="24" t="s">
        <v>5</v>
      </c>
      <c r="E8" s="25" t="n">
        <f aca="false">'[1]Tab fiche ASCONIT - Tableau 1 -'!G24</f>
        <v>40387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1 -'!D24</f>
        <v>Desges à Desges</v>
      </c>
      <c r="C10" s="23"/>
      <c r="D10" s="24" t="s">
        <v>8</v>
      </c>
      <c r="E10" s="17" t="str">
        <f aca="false">'[1]Tab fiche ASCONIT - Tableau 1 -'!H24</f>
        <v>13h55</v>
      </c>
      <c r="F10" s="26"/>
      <c r="G10" s="37" t="s">
        <v>9</v>
      </c>
      <c r="H10" s="38" t="str">
        <f aca="false">'[1]Tab fiche ASCONIT - Tableau 1 -'!K24</f>
        <v>04027650</v>
      </c>
      <c r="I10" s="34"/>
      <c r="J10" s="39" t="s">
        <v>10</v>
      </c>
      <c r="K10" s="40" t="str">
        <f aca="false">'[1]Tab fiche ASCONIT - Tableau 1 -'!O24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1 -'!E24</f>
        <v>Desges</v>
      </c>
      <c r="C12" s="23"/>
      <c r="D12" s="24" t="s">
        <v>12</v>
      </c>
      <c r="E12" s="17" t="str">
        <f aca="false">'[1]Tab fiche ASCONIT - Tableau 1 -'!I24</f>
        <v>TRO</v>
      </c>
      <c r="F12" s="26"/>
      <c r="G12" s="37" t="s">
        <v>13</v>
      </c>
      <c r="H12" s="38" t="str">
        <f aca="false">'[1]Tab fiche ASCONIT - Tableau 1 -'!L24</f>
        <v>WGS84</v>
      </c>
      <c r="I12" s="38"/>
      <c r="J12" s="39" t="s">
        <v>14</v>
      </c>
      <c r="K12" s="40" t="n">
        <f aca="false">'[1]Tab fiche ASCONIT - Tableau 1 -'!P24</f>
        <v>700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1 -'!N24</f>
        <v>688499.606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1 -'!F24</f>
        <v>aval de Desges, moulin de Gaud</v>
      </c>
      <c r="C14" s="47"/>
      <c r="D14" s="24" t="s">
        <v>17</v>
      </c>
      <c r="E14" s="17" t="str">
        <f aca="false">'[1]Tab fiche ASCONIT - Tableau 1 -'!J24</f>
        <v>E1829</v>
      </c>
      <c r="F14" s="26"/>
      <c r="G14" s="37" t="s">
        <v>18</v>
      </c>
      <c r="H14" s="38" t="str">
        <f aca="false">'[1]Tab fiche ASCONIT - Tableau 1 -'!M24</f>
        <v>2002297.230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1 -'!Q24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1 -'!X24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1 -'!R24</f>
        <v>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1 -'!Y24</f>
        <v>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1 -'!S24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1 -'!Z24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1 -'!T24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1 -'!AA24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1 -'!U24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1 -'!AB24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1 -'!V24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1 -'!AC24</f>
        <v>6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1 -'!W24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1 -'!AD24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1 -'!AE24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1 -'!AH24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1 -'!AF24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1 -'!AI24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1 -'!AJ24</f>
        <v>25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1 -'!AG24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1 -'!AK24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1 -'!AL24</f>
        <v>14.1</v>
      </c>
      <c r="D80" s="124" t="s">
        <v>48</v>
      </c>
      <c r="E80" s="124"/>
      <c r="F80" s="125" t="n">
        <f aca="false">'[1]Tab fiche ASCONIT - Tableau 1 -'!AM24</f>
        <v>9.08</v>
      </c>
      <c r="G80" s="124" t="s">
        <v>49</v>
      </c>
      <c r="H80" s="124"/>
      <c r="I80" s="124"/>
      <c r="J80" s="125" t="n">
        <f aca="false">'[1]Tab fiche ASCONIT - Tableau 1 -'!AO24</f>
        <v>6.91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1 -'!AN24</f>
        <v>94.6</v>
      </c>
      <c r="G81" s="130" t="s">
        <v>51</v>
      </c>
      <c r="H81" s="130"/>
      <c r="I81" s="130"/>
      <c r="J81" s="125" t="n">
        <f aca="false">'[1]Tab fiche ASCONIT - Tableau 1 -'!AP24</f>
        <v>44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1 -'!$AQ$24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2024-03-13T18:33:54Z</dcterms:modified>
  <cp:revision>1</cp:revision>
  <dc:subject/>
  <dc:title/>
</cp:coreProperties>
</file>