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44.jpeg" ContentType="image/jpeg"/>
  <Override PartName="/xl/media/image345.jpeg" ContentType="image/jpeg"/>
  <Override PartName="/xl/media/image346.jpeg" ContentType="image/jpeg"/>
  <Override PartName="/xl/media/image347.jpeg" ContentType="image/jpeg"/>
  <Override PartName="/xl/media/image348.jpeg" ContentType="image/jpeg"/>
  <Override PartName="/xl/media/image349.jpeg" ContentType="image/jpeg"/>
  <Override PartName="/xl/media/image350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9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<sst xmlns="http://schemas.openxmlformats.org/spreadsheetml/2006/main" count="57" uniqueCount="56">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</sst>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44.jpeg"/><Relationship Id="rId2" Type="http://schemas.openxmlformats.org/officeDocument/2006/relationships/image" Target="../media/image345.jpeg"/><Relationship Id="rId3" Type="http://schemas.openxmlformats.org/officeDocument/2006/relationships/image" Target="../media/image346.jpeg"/><Relationship Id="rId4" Type="http://schemas.openxmlformats.org/officeDocument/2006/relationships/image" Target="../media/image347.jpeg"/><Relationship Id="rId5" Type="http://schemas.openxmlformats.org/officeDocument/2006/relationships/image" Target="../media/image348.jpeg"/><Relationship Id="rId6" Type="http://schemas.openxmlformats.org/officeDocument/2006/relationships/image" Target="../media/image349.jpeg"/><Relationship Id="rId7" Type="http://schemas.openxmlformats.org/officeDocument/2006/relationships/image" Target="../media/image35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121</xdr:row>
      <xdr:rowOff>162360</xdr:rowOff>
    </xdr:from>
    <xdr:to>
      <xdr:col>12</xdr:col>
      <xdr:colOff>720</xdr:colOff>
      <xdr:row>141</xdr:row>
      <xdr:rowOff>95760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37280"/>
          <a:ext cx="5399280" cy="4052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33120</xdr:colOff>
      <xdr:row>92</xdr:row>
      <xdr:rowOff>237960</xdr:rowOff>
    </xdr:from>
    <xdr:to>
      <xdr:col>7</xdr:col>
      <xdr:colOff>912600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387880" y="16697160"/>
          <a:ext cx="577764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12">
          <cell r="B12">
            <v>20101521</v>
          </cell>
          <cell r="C12" t="str">
            <v>SENOUIRE</v>
          </cell>
          <cell r="D12" t="str">
            <v>Senouire à Saint-Pal de Senouire</v>
          </cell>
          <cell r="E12" t="str">
            <v>Saint-Pal de Senouire</v>
          </cell>
          <cell r="F12" t="str">
            <v>aval de Saint-Pal ; ancienne usine à Baryte</v>
          </cell>
          <cell r="G12">
            <v>40386</v>
          </cell>
          <cell r="H12" t="str">
            <v>9h40</v>
          </cell>
          <cell r="I12" t="str">
            <v>TRO</v>
          </cell>
          <cell r="J12" t="str">
            <v>E1829</v>
          </cell>
          <cell r="K12" t="str">
            <v>04027810</v>
          </cell>
          <cell r="L12" t="str">
            <v>WGS84</v>
          </cell>
          <cell r="M12" t="str">
            <v>2028947.355</v>
          </cell>
          <cell r="N12" t="str">
            <v>703466.677</v>
          </cell>
          <cell r="O12" t="str">
            <v>RCS</v>
          </cell>
          <cell r="P12">
            <v>826</v>
          </cell>
          <cell r="Q12" t="str">
            <v>étiage</v>
          </cell>
          <cell r="R12" t="str">
            <v>forêt/bois ; prairie/friche</v>
          </cell>
          <cell r="S12" t="str">
            <v>sinueux</v>
          </cell>
          <cell r="T12" t="str">
            <v>absence</v>
          </cell>
          <cell r="U12" t="str">
            <v>limpide</v>
          </cell>
        </row>
        <row r="12">
          <cell r="X12" t="str">
            <v>étiage</v>
          </cell>
          <cell r="Y12" t="str">
            <v>plat lentique ; plat courant ; radier</v>
          </cell>
          <cell r="Z12" t="str">
            <v>5 à 25 cm/s ; 25 à 75 cm/s ; 75 à 150 cm/s</v>
          </cell>
          <cell r="AA12" t="str">
            <v>blocs ; pierres, galets ; graviers</v>
          </cell>
          <cell r="AB12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1 -'!B12</f>
        <v>20101521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1 -'!C12</f>
        <v>SENOUIRE</v>
      </c>
      <c r="C8" s="23"/>
      <c r="D8" s="24" t="s">
        <v>5</v>
      </c>
      <c r="E8" s="25" t="n">
        <f aca="false">'[1]Tab fiche ASCONIT - Tableau 1 -'!G12</f>
        <v>40386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1 -'!D12</f>
        <v>Senouire à Saint-Pal de Senouire</v>
      </c>
      <c r="C10" s="23"/>
      <c r="D10" s="24" t="s">
        <v>8</v>
      </c>
      <c r="E10" s="17" t="str">
        <f aca="false">'[1]Tab fiche ASCONIT - Tableau 1 -'!H12</f>
        <v>9h40</v>
      </c>
      <c r="F10" s="26"/>
      <c r="G10" s="37" t="s">
        <v>9</v>
      </c>
      <c r="H10" s="38" t="str">
        <f aca="false">'[1]Tab fiche ASCONIT - Tableau 1 -'!K12</f>
        <v>04027810</v>
      </c>
      <c r="I10" s="34"/>
      <c r="J10" s="39" t="s">
        <v>10</v>
      </c>
      <c r="K10" s="40" t="str">
        <f aca="false">'[1]Tab fiche ASCONIT - Tableau 1 -'!O12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1 -'!E12</f>
        <v>Saint-Pal de Senouire</v>
      </c>
      <c r="C12" s="23"/>
      <c r="D12" s="24" t="s">
        <v>12</v>
      </c>
      <c r="E12" s="17" t="str">
        <f aca="false">'[1]Tab fiche ASCONIT - Tableau 1 -'!I12</f>
        <v>TRO</v>
      </c>
      <c r="F12" s="26"/>
      <c r="G12" s="37" t="s">
        <v>13</v>
      </c>
      <c r="H12" s="38" t="str">
        <f aca="false">'[1]Tab fiche ASCONIT - Tableau 1 -'!L12</f>
        <v>WGS84</v>
      </c>
      <c r="I12" s="38"/>
      <c r="J12" s="39" t="s">
        <v>14</v>
      </c>
      <c r="K12" s="40" t="n">
        <f aca="false">'[1]Tab fiche ASCONIT - Tableau 1 -'!P12</f>
        <v>826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1 -'!N12</f>
        <v>703466.677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1 -'!F12</f>
        <v>aval de Saint-Pal ; ancienne usine à Baryte</v>
      </c>
      <c r="C14" s="47"/>
      <c r="D14" s="24" t="s">
        <v>17</v>
      </c>
      <c r="E14" s="17" t="str">
        <f aca="false">'[1]Tab fiche ASCONIT - Tableau 1 -'!J12</f>
        <v>E1829</v>
      </c>
      <c r="F14" s="26"/>
      <c r="G14" s="37" t="s">
        <v>18</v>
      </c>
      <c r="H14" s="38" t="str">
        <f aca="false">'[1]Tab fiche ASCONIT - Tableau 1 -'!M12</f>
        <v>2028947.355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1 -'!Q12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1 -'!X12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1 -'!R12</f>
        <v>forêt/bois ; prairie/friche</v>
      </c>
      <c r="D26" s="81"/>
      <c r="E26" s="81"/>
      <c r="F26" s="82"/>
      <c r="G26" s="83" t="s">
        <v>24</v>
      </c>
      <c r="H26" s="83"/>
      <c r="I26" s="81" t="str">
        <f aca="false">'[1]Tab fiche ASCONIT - Tableau 1 -'!Y12</f>
        <v>plat lentique ; plat courant ; radier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1 -'!S12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1 -'!Z12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1 -'!T12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1 -'!AA12</f>
        <v>blocs ; pierres, galets ; graviers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1 -'!U12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1 -'!AB12</f>
        <v>≤10 %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1 -'!V12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1 -'!AC12</f>
        <v>6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1 -'!W12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1 -'!AD12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1 -'!AE12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1 -'!AH12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1 -'!AF12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1 -'!AI12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1 -'!AJ12</f>
        <v>15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1 -'!AG12</f>
        <v>semi-ouvert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1 -'!AK12</f>
        <v>3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1 -'!AL12</f>
        <v>13.5</v>
      </c>
      <c r="D80" s="124" t="s">
        <v>48</v>
      </c>
      <c r="E80" s="124"/>
      <c r="F80" s="125" t="n">
        <f aca="false">'[1]Tab fiche ASCONIT - Tableau 1 -'!AM12</f>
        <v>8.45</v>
      </c>
      <c r="G80" s="124" t="s">
        <v>49</v>
      </c>
      <c r="H80" s="124"/>
      <c r="I80" s="124"/>
      <c r="J80" s="125" t="n">
        <f aca="false">'[1]Tab fiche ASCONIT - Tableau 1 -'!AO12</f>
        <v>7.35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1 -'!AN12</f>
        <v>89</v>
      </c>
      <c r="G81" s="130" t="s">
        <v>51</v>
      </c>
      <c r="H81" s="130"/>
      <c r="I81" s="130"/>
      <c r="J81" s="125" t="n">
        <f aca="false">'[1]Tab fiche ASCONIT - Tableau 1 -'!AP12</f>
        <v>54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1 -'!$AQ$12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2024-03-13T18:34:59Z</dcterms:modified>
  <cp:revision>1</cp:revision>
  <dc:subject/>
  <dc:title/>
</cp:coreProperties>
</file>