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05.jpeg" ContentType="image/jpeg"/>
  <Override PartName="/xl/media/image506.jpeg" ContentType="image/jpeg"/>
  <Override PartName="/xl/media/image507.jpeg" ContentType="image/jpeg"/>
  <Override PartName="/xl/media/image508.jpeg" ContentType="image/jpeg"/>
  <Override PartName="/xl/media/image509.jpeg" ContentType="image/jpeg"/>
  <Override PartName="/xl/media/image510.jpeg" ContentType="image/jpeg"/>
  <Override PartName="/xl/media/image51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5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<sst xmlns="http://schemas.openxmlformats.org/spreadsheetml/2006/main" count="57" uniqueCount="56">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</sst>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05.jpeg"/><Relationship Id="rId2" Type="http://schemas.openxmlformats.org/officeDocument/2006/relationships/image" Target="../media/image506.jpeg"/><Relationship Id="rId3" Type="http://schemas.openxmlformats.org/officeDocument/2006/relationships/image" Target="../media/image507.jpeg"/><Relationship Id="rId4" Type="http://schemas.openxmlformats.org/officeDocument/2006/relationships/image" Target="../media/image508.jpeg"/><Relationship Id="rId5" Type="http://schemas.openxmlformats.org/officeDocument/2006/relationships/image" Target="../media/image509.jpeg"/><Relationship Id="rId6" Type="http://schemas.openxmlformats.org/officeDocument/2006/relationships/image" Target="../media/image510.jpeg"/><Relationship Id="rId7" Type="http://schemas.openxmlformats.org/officeDocument/2006/relationships/image" Target="../media/image51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140</xdr:row>
      <xdr:rowOff>66960</xdr:rowOff>
    </xdr:from>
    <xdr:to>
      <xdr:col>9</xdr:col>
      <xdr:colOff>463320</xdr:colOff>
      <xdr:row>156</xdr:row>
      <xdr:rowOff>160200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4899600" y="24443280"/>
          <a:ext cx="3552120" cy="26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9360</xdr:rowOff>
    </xdr:from>
    <xdr:to>
      <xdr:col>4</xdr:col>
      <xdr:colOff>553680</xdr:colOff>
      <xdr:row>139</xdr:row>
      <xdr:rowOff>95400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1086480" y="21665520"/>
          <a:ext cx="355212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10080</xdr:colOff>
      <xdr:row>123</xdr:row>
      <xdr:rowOff>9360</xdr:rowOff>
    </xdr:from>
    <xdr:to>
      <xdr:col>9</xdr:col>
      <xdr:colOff>474120</xdr:colOff>
      <xdr:row>139</xdr:row>
      <xdr:rowOff>95400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4909680" y="21665520"/>
          <a:ext cx="355284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9720</xdr:colOff>
      <xdr:row>140</xdr:row>
      <xdr:rowOff>66960</xdr:rowOff>
    </xdr:from>
    <xdr:to>
      <xdr:col>4</xdr:col>
      <xdr:colOff>564120</xdr:colOff>
      <xdr:row>156</xdr:row>
      <xdr:rowOff>160200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096200" y="24443280"/>
          <a:ext cx="3552840" cy="26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170640</xdr:colOff>
      <xdr:row>94</xdr:row>
      <xdr:rowOff>9360</xdr:rowOff>
    </xdr:from>
    <xdr:to>
      <xdr:col>7</xdr:col>
      <xdr:colOff>705600</xdr:colOff>
      <xdr:row>117</xdr:row>
      <xdr:rowOff>105120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53680" y="16876080"/>
          <a:ext cx="5072760" cy="37764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"/><sheetName val="Tab fiche MEDD"/><sheetName val="Fiche1"/><sheetName val="Fiche2"/><sheetName val="Fiche3"/><sheetName val="Fiche4"/><sheetName val="Fiche5"/><sheetName val="Fiche6"/><sheetName val="Fiche7"/><sheetName val="Fiche8"/><sheetName val="Fiche9"/><sheetName val="Fiche10"/><sheetName val="Fiche11"/><sheetName val="Fiche12"/><sheetName val="Fiche13"/><sheetName val="Fiche14"/><sheetName val="Fiche15"/><sheetName val="Fiche16"/><sheetName val="Fiche17"/><sheetName val="Fiche18"/><sheetName val="Fiche19"/><sheetName val="Fiche20"/><sheetName val="Fiche21"/><sheetName val="Fiche22"/><sheetName val="Fiche23"/><sheetName val="Fiche24"/><sheetName val="Fiche25"/><sheetName val="Fiche26"/><sheetName val="Fiche27"/><sheetName val="Fiche28"/><sheetName val="Fiche29"/><sheetName val="Fiche30"/><sheetName val="FicheMEDD1"/><sheetName val="FicheMEDD2"/><sheetName val="FicheMEDD3"/><sheetName val="FicheMEDD4"/><sheetName val="FicheMEDD5"/><sheetName val="FicheMEDD6"/><sheetName val="FicheMEDD7"/><sheetName val="FicheMEDD8"/><sheetName val="FicheMEDD9"/><sheetName val="FicheMEDD10"/><sheetName val="FicheMEDD11"/><sheetName val="FicheMEDD12"/><sheetName val="FicheMEDD13"/><sheetName val="FicheMEDD14"/><sheetName val="FicheMEDD15"/><sheetName val="FicheMEDD16"/><sheetName val="FicheMEDD17"/><sheetName val="FicheMEDD18"/><sheetName val="FicheMEDD19"/><sheetName val="FicheMEDD20"/><sheetName val="FicheMEDD21"/><sheetName val="FicheMEDD22"/><sheetName val="FicheMEDD23"/><sheetName val="FicheMEDD24"/><sheetName val="FicheMEDD25"/><sheetName val="FicheMEDD26"/><sheetName val="FicheMEDD27"/><sheetName val="FicheMEDD28"/><sheetName val="FicheMEDD29"/><sheetName val="FicheMEDD30"/></sheetNames><sheetDataSet><sheetData sheetId="0"><row r="8"><cell r="B8"><v>20101511</v></cell><cell r="C8" t="str"><v>MARS</v></cell><cell r="D8" t="str"><v>Mars à Le Vaulmier</v></cell><cell r="E8" t="str"><v>Le Vaulmier</v></cell><cell r="F8" t="str"><v>pont de Le Vaulmier, direction la Rochenie-Haute</v></cell><cell r="G8"><v>40389</v></cell><cell r="H8" t="str"><v>12h00</v></cell><cell r="I8" t="str"><v>TRO</v></cell><cell r="J8" t="str"><v>E1829</v></cell><cell r="K8" t="str"><v>05068645</v></cell><cell r="L8" t="str"><v>Lambert II étendu</v></cell><cell r="M8" t="str"><v>2020539.579</v></cell><cell r="N8" t="str"><v>618398.025</v></cell><cell r="O8" t="str"><v>RCS</v></cell><cell r="P8"><v>754</v></cell><cell r="Q8" t="str"><v>étiage</v></cell><cell r="R8" t="str"><v>forêt/bois; prairie/friche</v></cell><cell r="S8" t="str"><v>sinueux</v></cell><cell r="T8" t="str"><v>absence</v></cell><cell r="U8" t="str"><v>limpide</v></cell></row><row r="8"><cell r="X8" t="str"><v>étiage</v></cell><cell r="Y8" t="str"><v>chenal lentique; chenal lotique; radier; rapide</v></cell><cell r="Z8" t="str"><v>< 5 cm/s; 5 à 25 cm/s; 25 à 75 cm/s; 75 à 150 cm/s</v></cell><cell r="AA8" t="str"><v>blocs; pierres, galets; graviers; sables</v></cell><cell r="AB8" t="str"><v>≤10 %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ASCONIT'!B8</f>
        <v>20101511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ASCONIT'!C8</f>
        <v>MARS</v>
      </c>
      <c r="C8" s="21"/>
      <c r="D8" s="22" t="s">
        <v>5</v>
      </c>
      <c r="E8" s="23" t="n">
        <f aca="false">'[1]Tab fiche ASCONIT'!G8</f>
        <v>40389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ASCONIT'!D8</f>
        <v>Mars à Le Vaulmier</v>
      </c>
      <c r="C10" s="21"/>
      <c r="D10" s="22" t="s">
        <v>8</v>
      </c>
      <c r="E10" s="29" t="str">
        <f aca="false">'[1]Tab fiche ASCONIT'!H8</f>
        <v>12h00</v>
      </c>
      <c r="F10" s="24"/>
      <c r="G10" s="35" t="s">
        <v>9</v>
      </c>
      <c r="H10" s="36" t="str">
        <f aca="false">'[1]Tab fiche ASCONIT'!K8</f>
        <v>05068645</v>
      </c>
      <c r="I10" s="32"/>
      <c r="J10" s="37" t="s">
        <v>10</v>
      </c>
      <c r="K10" s="38" t="str">
        <f aca="false">'[1]Tab fiche ASCONIT'!O8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ASCONIT'!E8</f>
        <v>Le Vaulmier</v>
      </c>
      <c r="C12" s="21"/>
      <c r="D12" s="22" t="s">
        <v>12</v>
      </c>
      <c r="E12" s="29" t="str">
        <f aca="false">'[1]Tab fiche ASCONIT'!I8</f>
        <v>TRO</v>
      </c>
      <c r="F12" s="24"/>
      <c r="G12" s="35" t="s">
        <v>13</v>
      </c>
      <c r="H12" s="36" t="str">
        <f aca="false">'[1]Tab fiche ASCONIT'!L8</f>
        <v>Lambert II étendu</v>
      </c>
      <c r="I12" s="36"/>
      <c r="J12" s="37" t="s">
        <v>14</v>
      </c>
      <c r="K12" s="38" t="n">
        <f aca="false">'[1]Tab fiche ASCONIT'!P8</f>
        <v>754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str">
        <f aca="false">'[1]Tab fiche ASCONIT'!N8</f>
        <v>618398.025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ASCONIT'!F8</f>
        <v>pont de Le Vaulmier, direction la Rochenie-Haute</v>
      </c>
      <c r="C14" s="42"/>
      <c r="D14" s="22" t="s">
        <v>17</v>
      </c>
      <c r="E14" s="29" t="str">
        <f aca="false">'[1]Tab fiche ASCONIT'!J8</f>
        <v>E1829</v>
      </c>
      <c r="F14" s="24"/>
      <c r="G14" s="35" t="s">
        <v>18</v>
      </c>
      <c r="H14" s="36" t="str">
        <f aca="false">'[1]Tab fiche ASCONIT'!M8</f>
        <v>2020539.579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ASCONIT'!Q8</f>
        <v>étiage</v>
      </c>
      <c r="D21" s="70"/>
      <c r="E21" s="70"/>
      <c r="F21" s="71"/>
      <c r="G21" s="72" t="s">
        <v>22</v>
      </c>
      <c r="H21" s="72"/>
      <c r="I21" s="70" t="str">
        <f aca="false">'[1]Tab fiche ASCONIT'!X8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ASCONIT'!R8</f>
        <v>forêt/bois; prairie/friche</v>
      </c>
      <c r="D26" s="70"/>
      <c r="E26" s="70"/>
      <c r="F26" s="71"/>
      <c r="G26" s="78" t="s">
        <v>24</v>
      </c>
      <c r="H26" s="78"/>
      <c r="I26" s="70" t="str">
        <f aca="false">'[1]Tab fiche ASCONIT'!Y8</f>
        <v>chenal lentique; chenal lotique; radier; rapide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ASCONIT'!S8</f>
        <v>sinueux</v>
      </c>
      <c r="D31" s="70"/>
      <c r="E31" s="70"/>
      <c r="F31" s="43"/>
      <c r="G31" s="81" t="s">
        <v>26</v>
      </c>
      <c r="H31" s="81"/>
      <c r="I31" s="70" t="str">
        <f aca="false">'[1]Tab fiche ASCONIT'!Z8</f>
        <v>&lt; 5 cm/s; 5 à 25 cm/s; 25 à 75 cm/s; 75 à 150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ASCONIT'!T8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ASCONIT'!AA8</f>
        <v>blocs; pierres, galets; graviers; sables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ASCONIT'!U8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ASCONIT'!AB8</f>
        <v>≤10 %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ASCONIT'!V8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ASCONIT'!AC8</f>
        <v>9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ASCONIT'!W8</f>
        <v>ponctuel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ASCONIT'!AD8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ASCONIT'!AE8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ASCONIT'!AH8</f>
        <v>blocs, pierres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ASCONIT'!AF8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ASCONIT'!AI8</f>
        <v>5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ASCONIT'!AJ8</f>
        <v>20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ASCONIT'!AG8</f>
        <v>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ASCONIT'!AK8</f>
        <v>3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ASCONIT'!AL8</f>
        <v>13.2</v>
      </c>
      <c r="D80" s="127" t="s">
        <v>48</v>
      </c>
      <c r="E80" s="127"/>
      <c r="F80" s="128" t="n">
        <f aca="false">'[1]Tab fiche ASCONIT'!AM8</f>
        <v>9.21</v>
      </c>
      <c r="G80" s="129" t="s">
        <v>49</v>
      </c>
      <c r="H80" s="129"/>
      <c r="I80" s="129"/>
      <c r="J80" s="128" t="n">
        <f aca="false">'[1]Tab fiche ASCONIT'!AO8</f>
        <v>7.61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ASCONIT'!AN8</f>
        <v>85.4</v>
      </c>
      <c r="G81" s="125" t="s">
        <v>51</v>
      </c>
      <c r="H81" s="125"/>
      <c r="I81" s="125"/>
      <c r="J81" s="128" t="n">
        <f aca="false">'[1]Tab fiche ASCONIT'!AP8</f>
        <v>70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ASCONIT'!$AQ$8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2024-03-13T18:38:50Z</dcterms:modified>
  <cp:revision>1</cp:revision>
  <dc:subject/>
  <dc:title/>
</cp:coreProperties>
</file>