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<sst xmlns="http://schemas.openxmlformats.org/spreadsheetml/2006/main" count="168" uniqueCount="113">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</sst>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AppData/Local/Temp/Diat-2022-06620810-Barracci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1">
          <cell r="E11" t="str">
            <v>BARACCI</v>
          </cell>
        </row>
        <row r="13">
          <cell r="C13">
            <v>44741</v>
          </cell>
        </row>
        <row r="32">
          <cell r="M32" t="str">
            <v>Fermé</v>
          </cell>
        </row>
        <row r="34">
          <cell r="M34" t="str">
            <v>N5</v>
          </cell>
        </row>
        <row r="39">
          <cell r="C39">
            <v>4</v>
          </cell>
        </row>
      </sheetData>
      <sheetData sheetId="1"/>
      <sheetData sheetId="2"/>
      <sheetData sheetId="3">
        <row r="6">
          <cell r="D6" t="str">
            <v>06620810</v>
          </cell>
        </row>
      </sheetData>
      <sheetData sheetId="4"/>
      <sheetData sheetId="5"/>
      <sheetData sheetId="6"/>
      <sheetData sheetId="7"/>
      <sheetData sheetId="8">
        <row r="7">
          <cell r="C7" t="str">
            <v>Pont Filetta</v>
          </cell>
        </row>
        <row r="8">
          <cell r="C8" t="str">
            <v>Fozzano</v>
          </cell>
        </row>
        <row r="9">
          <cell r="C9" t="str">
            <v>2A118</v>
          </cell>
        </row>
        <row r="13">
          <cell r="C13" t="str">
            <v>RCO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34" colorId="64" zoomScale="80" zoomScaleNormal="80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" hidden="false" customHeight="false" outlineLevel="0" collapsed="false">
      <c r="A22" s="36" t="s">
        <v>44</v>
      </c>
      <c r="B22" s="36" t="str">
        <f aca="false">'[1]CAHIER DE SUIVI DES ÉCHANTILLONS DIATOMÉES p2'!$D$6</f>
        <v>06620810</v>
      </c>
      <c r="C22" s="36" t="str">
        <f aca="false">'[1]FICHE DE PRÉLÈVEMENT DIATOMÉES'!E11</f>
        <v>BARACCI</v>
      </c>
      <c r="D22" s="37" t="str">
        <f aca="false">[1]DescriptionStation!C7</f>
        <v>Pont Filetta</v>
      </c>
      <c r="E22" s="37" t="str">
        <f aca="false">[1]DescriptionStation!C8</f>
        <v>Fozzano</v>
      </c>
      <c r="F22" s="37" t="str">
        <f aca="false">[1]DescriptionStation!C9</f>
        <v>2A118</v>
      </c>
      <c r="G22" s="38" t="n">
        <v>1196830</v>
      </c>
      <c r="H22" s="39" t="n">
        <v>6084766</v>
      </c>
      <c r="I22" s="38"/>
      <c r="J22" s="38" t="str">
        <f aca="false">[1]DescriptionStation!C13</f>
        <v>RCO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'[1]FICHE DE PRÉLÈVEMENT DIATOMÉES'!C13</f>
        <v>44741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'[1]FICHE DE PRÉLÈVEMENT DIATOMÉES'!C13</f>
        <v>44741</v>
      </c>
      <c r="B40" s="76"/>
      <c r="C40" s="76"/>
      <c r="D40" s="77"/>
      <c r="E40" s="78" t="s">
        <v>66</v>
      </c>
      <c r="F40" s="79" t="n">
        <f aca="false">'[1]FICHE DE PRÉLÈVEMENT DIATOMÉES'!C39</f>
        <v>4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'[1]FICHE DE PRÉLÈVEMENT DIATOMÉES'!M34</f>
        <v>N5</v>
      </c>
      <c r="C53" s="103" t="str">
        <f aca="false">'[1]FICHE DE PRÉLÈVEMENT DIATOMÉES'!M32</f>
        <v>Fermé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2022-10-14T09:01:16Z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